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Jba-tokyo\e\00_共用\06 講習管理\81　講習会申込書データ\10.1から\"/>
    </mc:Choice>
  </mc:AlternateContent>
  <xr:revisionPtr revIDLastSave="0" documentId="13_ncr:1_{2A5B79AE-1C71-4332-9DCC-0E5F9E9C9254}" xr6:coauthVersionLast="47" xr6:coauthVersionMax="47" xr10:uidLastSave="{00000000-0000-0000-0000-000000000000}"/>
  <bookViews>
    <workbookView xWindow="-120" yWindow="-120" windowWidth="20730" windowHeight="11040" xr2:uid="{00000000-000D-0000-FFFF-FFFF00000000}"/>
  </bookViews>
  <sheets>
    <sheet name="申込要領 " sheetId="10" r:id="rId1"/>
    <sheet name="申込書" sheetId="9" r:id="rId2"/>
    <sheet name="貼付用紙" sheetId="8" r:id="rId3"/>
  </sheets>
  <definedNames>
    <definedName name="_xlnm.Print_Area" localSheetId="1">申込書!$A$1:$O$45</definedName>
    <definedName name="_xlnm.Print_Area" localSheetId="0">'申込要領 '!$A$1:$I$46</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9" l="1"/>
  <c r="Q36" i="9"/>
  <c r="J40" i="9" l="1"/>
  <c r="R40" i="9"/>
  <c r="R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9" authorId="0" shapeId="0" xr:uid="{ECD70B76-EBE8-43B5-83AF-48F79AC778A4}">
      <text>
        <r>
          <rPr>
            <b/>
            <sz val="9"/>
            <color indexed="81"/>
            <rFont val="MS P ゴシック"/>
            <family val="3"/>
            <charset val="128"/>
          </rPr>
          <t>受講票と教材の送付先を指定してください。</t>
        </r>
      </text>
    </comment>
  </commentList>
</comments>
</file>

<file path=xl/sharedStrings.xml><?xml version="1.0" encoding="utf-8"?>
<sst xmlns="http://schemas.openxmlformats.org/spreadsheetml/2006/main" count="139" uniqueCount="130">
  <si>
    <t>ふりがな</t>
    <phoneticPr fontId="2"/>
  </si>
  <si>
    <t>氏　　　　名</t>
    <rPh sb="0" eb="1">
      <t>ウジ</t>
    </rPh>
    <rPh sb="5" eb="6">
      <t>メイ</t>
    </rPh>
    <phoneticPr fontId="2"/>
  </si>
  <si>
    <t>所　在　地</t>
    <rPh sb="0" eb="1">
      <t>ショ</t>
    </rPh>
    <rPh sb="2" eb="3">
      <t>ザイ</t>
    </rPh>
    <rPh sb="4" eb="5">
      <t>チ</t>
    </rPh>
    <phoneticPr fontId="2"/>
  </si>
  <si>
    <t>受          講          料</t>
    <rPh sb="0" eb="1">
      <t>ウケ</t>
    </rPh>
    <rPh sb="11" eb="12">
      <t>コウ</t>
    </rPh>
    <rPh sb="22" eb="23">
      <t>リョウ</t>
    </rPh>
    <phoneticPr fontId="2"/>
  </si>
  <si>
    <t>教材</t>
    <rPh sb="0" eb="2">
      <t>キョウザイ</t>
    </rPh>
    <phoneticPr fontId="2"/>
  </si>
  <si>
    <t>内訳</t>
    <rPh sb="0" eb="2">
      <t>ウチワケ</t>
    </rPh>
    <phoneticPr fontId="2"/>
  </si>
  <si>
    <t>①受講料　</t>
    <rPh sb="1" eb="4">
      <t>ジュコウリョウ</t>
    </rPh>
    <phoneticPr fontId="2"/>
  </si>
  <si>
    <t>みずほ銀行</t>
    <rPh sb="3" eb="5">
      <t>ギンコウ</t>
    </rPh>
    <phoneticPr fontId="2"/>
  </si>
  <si>
    <t>ゆうちょ銀行</t>
    <rPh sb="4" eb="6">
      <t>ギンコウ</t>
    </rPh>
    <phoneticPr fontId="2"/>
  </si>
  <si>
    <t>新橋中央支店</t>
    <rPh sb="0" eb="2">
      <t>シンバシ</t>
    </rPh>
    <rPh sb="2" eb="4">
      <t>チュウオウ</t>
    </rPh>
    <rPh sb="4" eb="6">
      <t>シテン</t>
    </rPh>
    <phoneticPr fontId="2"/>
  </si>
  <si>
    <t>口座番号</t>
    <rPh sb="0" eb="2">
      <t>コウザ</t>
    </rPh>
    <rPh sb="2" eb="4">
      <t>バンゴウ</t>
    </rPh>
    <phoneticPr fontId="2"/>
  </si>
  <si>
    <t>口座名義</t>
    <rPh sb="0" eb="2">
      <t>コウザ</t>
    </rPh>
    <rPh sb="2" eb="4">
      <t>メイギ</t>
    </rPh>
    <phoneticPr fontId="2"/>
  </si>
  <si>
    <t>普通　2037771</t>
    <rPh sb="0" eb="2">
      <t>フツウ</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</si>
  <si>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</si>
  <si>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口座記号番号</t>
    <rPh sb="0" eb="2">
      <t>コウザ</t>
    </rPh>
    <rPh sb="2" eb="4">
      <t>キゴウ</t>
    </rPh>
    <rPh sb="4" eb="6">
      <t>バンゴウ</t>
    </rPh>
    <phoneticPr fontId="2"/>
  </si>
  <si>
    <t>加入者名</t>
    <rPh sb="0" eb="3">
      <t>カニュウシャ</t>
    </rPh>
    <rPh sb="3" eb="4">
      <t>メイ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</si>
  <si>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</si>
  <si>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</si>
  <si>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</si>
  <si>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　0138730</t>
    <phoneticPr fontId="2"/>
  </si>
  <si>
    <t>　00160-0-138730</t>
    <phoneticPr fontId="2"/>
  </si>
  <si>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2"/>
  </si>
  <si>
    <t>〒105-0004　東京都港区新橋　5-3-1　JBAビル　2階</t>
    <rPh sb="10" eb="12">
      <t>トウキョウ</t>
    </rPh>
    <rPh sb="12" eb="13">
      <t>ト</t>
    </rPh>
    <rPh sb="13" eb="15">
      <t>ミナトク</t>
    </rPh>
    <rPh sb="15" eb="17">
      <t>シンバシ</t>
    </rPh>
    <rPh sb="31" eb="32">
      <t>カイ</t>
    </rPh>
    <phoneticPr fontId="2"/>
  </si>
  <si>
    <t>03-5425-7770</t>
    <phoneticPr fontId="2"/>
  </si>
  <si>
    <t>03-5425-0025</t>
    <phoneticPr fontId="2"/>
  </si>
  <si>
    <t>住　　所</t>
    <rPh sb="0" eb="1">
      <t>ジュウ</t>
    </rPh>
    <rPh sb="3" eb="4">
      <t>ショ</t>
    </rPh>
    <phoneticPr fontId="2"/>
  </si>
  <si>
    <t>電　　話</t>
    <rPh sb="0" eb="1">
      <t>デン</t>
    </rPh>
    <rPh sb="3" eb="4">
      <t>ハナシ</t>
    </rPh>
    <phoneticPr fontId="2"/>
  </si>
  <si>
    <t>F　A　X</t>
    <phoneticPr fontId="2"/>
  </si>
  <si>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2"/>
  </si>
  <si>
    <t>支　　　店</t>
    <rPh sb="0" eb="1">
      <t>シ</t>
    </rPh>
    <rPh sb="4" eb="5">
      <t>ミセ</t>
    </rPh>
    <phoneticPr fontId="2"/>
  </si>
  <si>
    <t>②教材費</t>
    <rPh sb="1" eb="2">
      <t>キョウ</t>
    </rPh>
    <rPh sb="2" eb="3">
      <t>ザイ</t>
    </rPh>
    <rPh sb="3" eb="4">
      <t>ヒ</t>
    </rPh>
    <phoneticPr fontId="2"/>
  </si>
  <si>
    <t>「普通第一種圧力容器取扱作業主任者技能講習」申込要領</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4">
      <t>モウシコミ</t>
    </rPh>
    <rPh sb="24" eb="26">
      <t>ヨウリョウ</t>
    </rPh>
    <phoneticPr fontId="2"/>
  </si>
  <si>
    <t>①普通第一種圧力容器取扱作業主任者テキスト</t>
    <rPh sb="1" eb="3">
      <t>フツウ</t>
    </rPh>
    <rPh sb="3" eb="4">
      <t>ダイ</t>
    </rPh>
    <rPh sb="4" eb="6">
      <t>イッシュ</t>
    </rPh>
    <rPh sb="6" eb="8">
      <t>アツリョク</t>
    </rPh>
    <rPh sb="8" eb="10">
      <t>ヨウキ</t>
    </rPh>
    <rPh sb="10" eb="12">
      <t>トリアツカイ</t>
    </rPh>
    <rPh sb="12" eb="14">
      <t>サギョウ</t>
    </rPh>
    <rPh sb="14" eb="17">
      <t>シュニンシャ</t>
    </rPh>
    <phoneticPr fontId="2"/>
  </si>
  <si>
    <t>〒105-0004　東京都港区新橋　5-3-1　JBA　ビル　２階</t>
    <rPh sb="10" eb="12">
      <t>トウキョウ</t>
    </rPh>
    <rPh sb="12" eb="13">
      <t>ト</t>
    </rPh>
    <rPh sb="13" eb="15">
      <t>ミナトク</t>
    </rPh>
    <rPh sb="15" eb="17">
      <t>シンバシ</t>
    </rPh>
    <rPh sb="32" eb="33">
      <t>カイ</t>
    </rPh>
    <phoneticPr fontId="2"/>
  </si>
  <si>
    <t>★受　付</t>
    <rPh sb="1" eb="2">
      <t>ウケ</t>
    </rPh>
    <rPh sb="3" eb="4">
      <t>ツキ</t>
    </rPh>
    <phoneticPr fontId="2"/>
  </si>
  <si>
    <t>勤務先名</t>
    <rPh sb="3" eb="4">
      <t>メイ</t>
    </rPh>
    <phoneticPr fontId="2"/>
  </si>
  <si>
    <t>連絡事項</t>
    <phoneticPr fontId="2"/>
  </si>
  <si>
    <t>１　定　　　員</t>
    <rPh sb="2" eb="3">
      <t>サダム</t>
    </rPh>
    <rPh sb="6" eb="7">
      <t>イン</t>
    </rPh>
    <phoneticPr fontId="2"/>
  </si>
  <si>
    <t>２　受講費用</t>
    <rPh sb="2" eb="4">
      <t>ジュコウ</t>
    </rPh>
    <rPh sb="4" eb="6">
      <t>ヒヨウ</t>
    </rPh>
    <phoneticPr fontId="2"/>
  </si>
  <si>
    <t>３　写　真</t>
    <rPh sb="2" eb="3">
      <t>シャ</t>
    </rPh>
    <rPh sb="4" eb="5">
      <t>マコト</t>
    </rPh>
    <phoneticPr fontId="2"/>
  </si>
  <si>
    <t>５　振込先</t>
    <rPh sb="2" eb="4">
      <t>フリコミ</t>
    </rPh>
    <rPh sb="4" eb="5">
      <t>サキ</t>
    </rPh>
    <phoneticPr fontId="2"/>
  </si>
  <si>
    <t>２枚目が「申込書」になっています。</t>
    <rPh sb="1" eb="2">
      <t>マイ</t>
    </rPh>
    <rPh sb="2" eb="3">
      <t>メ</t>
    </rPh>
    <rPh sb="5" eb="7">
      <t>モウシコミ</t>
    </rPh>
    <rPh sb="7" eb="8">
      <t>ショ</t>
    </rPh>
    <phoneticPr fontId="2"/>
  </si>
  <si>
    <t>（勤務先欄は個人で申し込む場合は無記入でも結構です。）</t>
    <phoneticPr fontId="2"/>
  </si>
  <si>
    <t>③送付
　手数料</t>
    <phoneticPr fontId="2"/>
  </si>
  <si>
    <t>「普通第一種圧力容器取扱作業主任者技能講習」申込書</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5">
      <t>モウシコミショ</t>
    </rPh>
    <phoneticPr fontId="2"/>
  </si>
  <si>
    <t>送付手数料</t>
    <phoneticPr fontId="2"/>
  </si>
  <si>
    <t>№     　　　</t>
    <phoneticPr fontId="2"/>
  </si>
  <si>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2"/>
  </si>
  <si>
    <t>併記を希望する氏名又は通称</t>
    <rPh sb="0" eb="2">
      <t>ヘイキ</t>
    </rPh>
    <rPh sb="3" eb="5">
      <t>キボウ</t>
    </rPh>
    <rPh sb="7" eb="9">
      <t>シメイ</t>
    </rPh>
    <rPh sb="9" eb="10">
      <t>マタ</t>
    </rPh>
    <rPh sb="11" eb="13">
      <t>ツウショウ</t>
    </rPh>
    <phoneticPr fontId="2"/>
  </si>
  <si>
    <t>氏名</t>
    <rPh sb="0" eb="2">
      <t>シメイ</t>
    </rPh>
    <phoneticPr fontId="2"/>
  </si>
  <si>
    <t>生年月日</t>
    <rPh sb="0" eb="4">
      <t>セイネンガッピ</t>
    </rPh>
    <phoneticPr fontId="2"/>
  </si>
  <si>
    <t>貼付用紙</t>
    <rPh sb="0" eb="4">
      <t>テンプヨウシ</t>
    </rPh>
    <phoneticPr fontId="2"/>
  </si>
  <si>
    <t>一般社団法人日本ボイラ協会東京支部長　殿</t>
    <rPh sb="0" eb="6">
      <t>イッパンシャダンホウジン</t>
    </rPh>
    <rPh sb="6" eb="8">
      <t>ニホン</t>
    </rPh>
    <rPh sb="11" eb="13">
      <t>キョウカイ</t>
    </rPh>
    <rPh sb="13" eb="15">
      <t>トウキョウ</t>
    </rPh>
    <rPh sb="15" eb="18">
      <t>シブチョウ</t>
    </rPh>
    <rPh sb="19" eb="20">
      <t>ドノ</t>
    </rPh>
    <phoneticPr fontId="2"/>
  </si>
  <si>
    <t>住所</t>
    <rPh sb="0" eb="2">
      <t>ジュウショ</t>
    </rPh>
    <phoneticPr fontId="2"/>
  </si>
  <si>
    <r>
      <t>『本人確認証』
『振込控の写し</t>
    </r>
    <r>
      <rPr>
        <sz val="18"/>
        <color theme="0" tint="-0.249977111117893"/>
        <rFont val="ＭＳ Ｐゴシック"/>
        <family val="3"/>
        <charset val="128"/>
        <scheme val="minor"/>
      </rPr>
      <t>（利用明細証やネットバンキング支払明細等の振込日、振込人名、振込先、金額のわかるもの。いずれも原本は不可。コピーしたもの。)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30" eb="32">
      <t>シハライ</t>
    </rPh>
    <rPh sb="32" eb="34">
      <t>メイサイ</t>
    </rPh>
    <rPh sb="34" eb="35">
      <t>トウ</t>
    </rPh>
    <rPh sb="36" eb="39">
      <t>フリコミビ</t>
    </rPh>
    <rPh sb="40" eb="44">
      <t>フリコミニンメイ</t>
    </rPh>
    <rPh sb="45" eb="48">
      <t>フリコミサキ</t>
    </rPh>
    <rPh sb="49" eb="51">
      <t>キンガク</t>
    </rPh>
    <rPh sb="62" eb="64">
      <t>ゲンポン</t>
    </rPh>
    <rPh sb="65" eb="67">
      <t>フカ</t>
    </rPh>
    <rPh sb="80" eb="82">
      <t>テンプ</t>
    </rPh>
    <phoneticPr fontId="2"/>
  </si>
  <si>
    <t>　なお、原則講習開始初日の前１業務日午後３時までは講習の取消し・変更が可能ですが、</t>
    <phoneticPr fontId="2"/>
  </si>
  <si>
    <t>④修了証送付手数料</t>
    <rPh sb="1" eb="4">
      <t>シュウリョウショウ</t>
    </rPh>
    <rPh sb="4" eb="6">
      <t>ソウフ</t>
    </rPh>
    <rPh sb="6" eb="9">
      <t>テスウリョウ</t>
    </rPh>
    <phoneticPr fontId="2"/>
  </si>
  <si>
    <t>　講習開始初日の前５業務日以降は原則取消し・変更手数料が必要となります。</t>
    <phoneticPr fontId="2"/>
  </si>
  <si>
    <t>郵送</t>
    <rPh sb="0" eb="2">
      <t>ユウソウ</t>
    </rPh>
    <phoneticPr fontId="2"/>
  </si>
  <si>
    <t>受講票等</t>
    <rPh sb="0" eb="3">
      <t>ジュコウヒョウ</t>
    </rPh>
    <rPh sb="3" eb="4">
      <t>トウ</t>
    </rPh>
    <phoneticPr fontId="2"/>
  </si>
  <si>
    <t>　　　(なお、専用の振込用紙はありません。金融機関備付の振込用紙かATMをご利用ください。)</t>
    <rPh sb="7" eb="9">
      <t>センヨウ</t>
    </rPh>
    <rPh sb="10" eb="12">
      <t>フリコミ</t>
    </rPh>
    <rPh sb="12" eb="14">
      <t>ヨウシ</t>
    </rPh>
    <rPh sb="21" eb="23">
      <t>キンユウ</t>
    </rPh>
    <rPh sb="23" eb="25">
      <t>キカン</t>
    </rPh>
    <rPh sb="25" eb="27">
      <t>ソナエツケ</t>
    </rPh>
    <rPh sb="28" eb="30">
      <t>フリコミ</t>
    </rPh>
    <rPh sb="30" eb="32">
      <t>ヨウシ</t>
    </rPh>
    <rPh sb="38" eb="40">
      <t>リヨウ</t>
    </rPh>
    <phoneticPr fontId="2"/>
  </si>
  <si>
    <t>上記税込価額合計額を受講料等として請求します。なお、税率は10％です。後日、領収証を発行します。</t>
    <rPh sb="0" eb="2">
      <t>ジョウキ</t>
    </rPh>
    <rPh sb="2" eb="4">
      <t>ゼイコミ</t>
    </rPh>
    <rPh sb="4" eb="5">
      <t>アタイ</t>
    </rPh>
    <rPh sb="5" eb="6">
      <t>ガク</t>
    </rPh>
    <rPh sb="6" eb="9">
      <t>ゴウケイガク</t>
    </rPh>
    <rPh sb="10" eb="13">
      <t>ジュコウリョウ</t>
    </rPh>
    <rPh sb="13" eb="14">
      <t>トウ</t>
    </rPh>
    <rPh sb="17" eb="19">
      <t>セイキュウ</t>
    </rPh>
    <rPh sb="26" eb="28">
      <t>ゼイリツ</t>
    </rPh>
    <rPh sb="35" eb="37">
      <t>ゴジツ</t>
    </rPh>
    <rPh sb="38" eb="41">
      <t>リョウシュウショウ</t>
    </rPh>
    <rPh sb="42" eb="44">
      <t>ハッコウ</t>
    </rPh>
    <phoneticPr fontId="2"/>
  </si>
  <si>
    <r>
      <t>一般社団法人日本ボイラ協会東京支部</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6" eb="8">
      <t>ニホン</t>
    </rPh>
    <rPh sb="11" eb="13">
      <t>キョウカイ</t>
    </rPh>
    <rPh sb="13" eb="15">
      <t>トウキョウ</t>
    </rPh>
    <rPh sb="15" eb="17">
      <t>シブ</t>
    </rPh>
    <rPh sb="18" eb="20">
      <t>テキカク</t>
    </rPh>
    <rPh sb="20" eb="23">
      <t>セイキュウショ</t>
    </rPh>
    <rPh sb="23" eb="25">
      <t>ハッコウ</t>
    </rPh>
    <rPh sb="25" eb="28">
      <t>ジギョウシャ</t>
    </rPh>
    <rPh sb="28" eb="32">
      <t>トウロクバンゴウ</t>
    </rPh>
    <phoneticPr fontId="2"/>
  </si>
  <si>
    <t>領収証宛名</t>
    <rPh sb="0" eb="3">
      <t>リョウシュウショウ</t>
    </rPh>
    <rPh sb="3" eb="5">
      <t>アテナ</t>
    </rPh>
    <phoneticPr fontId="2"/>
  </si>
  <si>
    <t>修了証送付手数料</t>
    <rPh sb="0" eb="3">
      <t>シュウリョウショウ</t>
    </rPh>
    <rPh sb="3" eb="5">
      <t>ソウフ</t>
    </rPh>
    <rPh sb="5" eb="8">
      <t>テスウリョウ</t>
    </rPh>
    <phoneticPr fontId="2"/>
  </si>
  <si>
    <t>いずれか
選択</t>
    <rPh sb="5" eb="7">
      <t>センタク</t>
    </rPh>
    <phoneticPr fontId="2"/>
  </si>
  <si>
    <t>　　この申込書は講習の目的以外には使用しません。</t>
    <rPh sb="4" eb="7">
      <t>モウシコミショ</t>
    </rPh>
    <rPh sb="8" eb="10">
      <t>コウシュウ</t>
    </rPh>
    <rPh sb="11" eb="13">
      <t>モクテキ</t>
    </rPh>
    <rPh sb="13" eb="15">
      <t>イガイ</t>
    </rPh>
    <rPh sb="17" eb="19">
      <t>シヨウ</t>
    </rPh>
    <phoneticPr fontId="2"/>
  </si>
  <si>
    <t>受講希望回・日程</t>
    <rPh sb="0" eb="5">
      <t>ジュコウキボウカイ</t>
    </rPh>
    <rPh sb="6" eb="8">
      <t>ニッテイ</t>
    </rPh>
    <phoneticPr fontId="2"/>
  </si>
  <si>
    <r>
      <rPr>
        <sz val="8"/>
        <color theme="1"/>
        <rFont val="ＭＳ Ｐゴシック"/>
        <family val="3"/>
        <charset val="128"/>
        <scheme val="minor"/>
      </rPr>
      <t>受講票・教材送付先</t>
    </r>
    <r>
      <rPr>
        <sz val="11"/>
        <color theme="1"/>
        <rFont val="ＭＳ Ｐゴシック"/>
        <family val="2"/>
        <charset val="128"/>
        <scheme val="minor"/>
      </rPr>
      <t xml:space="preserve">
</t>
    </r>
    <r>
      <rPr>
        <sz val="10"/>
        <color theme="1"/>
        <rFont val="ＭＳ Ｐゴシック"/>
        <family val="3"/>
        <charset val="128"/>
        <scheme val="minor"/>
      </rPr>
      <t>（どちらかを選択</t>
    </r>
    <r>
      <rPr>
        <sz val="11"/>
        <color theme="1"/>
        <rFont val="ＭＳ Ｐゴシック"/>
        <family val="3"/>
        <charset val="128"/>
        <scheme val="minor"/>
      </rPr>
      <t>）</t>
    </r>
    <rPh sb="16" eb="18">
      <t>センタク</t>
    </rPh>
    <phoneticPr fontId="2"/>
  </si>
  <si>
    <t>年</t>
    <rPh sb="0" eb="1">
      <t>ネン</t>
    </rPh>
    <phoneticPr fontId="2"/>
  </si>
  <si>
    <t>月</t>
    <rPh sb="0" eb="1">
      <t>ツキ</t>
    </rPh>
    <phoneticPr fontId="2"/>
  </si>
  <si>
    <t>日</t>
    <rPh sb="0" eb="1">
      <t>ニチ</t>
    </rPh>
    <phoneticPr fontId="2"/>
  </si>
  <si>
    <t>―</t>
    <phoneticPr fontId="2"/>
  </si>
  <si>
    <t>―</t>
    <phoneticPr fontId="2"/>
  </si>
  <si>
    <t>(本体1,000円＋税)</t>
    <phoneticPr fontId="2"/>
  </si>
  <si>
    <t>(本体1,100円＋税)</t>
    <phoneticPr fontId="2"/>
  </si>
  <si>
    <t>円</t>
    <rPh sb="0" eb="1">
      <t>エン</t>
    </rPh>
    <phoneticPr fontId="2"/>
  </si>
  <si>
    <t>電話番号</t>
    <rPh sb="0" eb="2">
      <t>デンワ</t>
    </rPh>
    <rPh sb="2" eb="4">
      <t>バンゴウ</t>
    </rPh>
    <phoneticPr fontId="2"/>
  </si>
  <si>
    <t>電話（携帯）番号</t>
    <rPh sb="0" eb="2">
      <t>デンワ</t>
    </rPh>
    <rPh sb="3" eb="5">
      <t>ケイタイ</t>
    </rPh>
    <rPh sb="6" eb="8">
      <t>バンゴウ</t>
    </rPh>
    <phoneticPr fontId="2"/>
  </si>
  <si>
    <t>お買い求めの図書、送付手数料（610円と100円のいずれか）にレをつけてください。</t>
  </si>
  <si>
    <r>
      <t>教材</t>
    </r>
    <r>
      <rPr>
        <b/>
        <sz val="9"/>
        <color theme="1"/>
        <rFont val="ＭＳ Ｐゴシック"/>
        <family val="3"/>
        <charset val="128"/>
        <scheme val="minor"/>
      </rPr>
      <t>有</t>
    </r>
    <r>
      <rPr>
        <sz val="8"/>
        <color theme="1"/>
        <rFont val="ＭＳ Ｐゴシック"/>
        <family val="3"/>
        <charset val="128"/>
        <scheme val="minor"/>
      </rPr>
      <t>(受講票・受講のご案内及び教材を送付するための費用です。)</t>
    </r>
    <phoneticPr fontId="2"/>
  </si>
  <si>
    <r>
      <t>教材</t>
    </r>
    <r>
      <rPr>
        <b/>
        <sz val="9"/>
        <color theme="1"/>
        <rFont val="ＭＳ Ｐゴシック"/>
        <family val="3"/>
        <charset val="128"/>
        <scheme val="minor"/>
      </rPr>
      <t>無</t>
    </r>
    <r>
      <rPr>
        <sz val="9"/>
        <color theme="1"/>
        <rFont val="ＭＳ Ｐゴシック"/>
        <family val="2"/>
        <charset val="128"/>
        <scheme val="minor"/>
      </rPr>
      <t>(受講票・受講のご案内のみを送付するための費用です。)</t>
    </r>
    <phoneticPr fontId="2"/>
  </si>
  <si>
    <t>円</t>
    <rPh sb="0" eb="1">
      <t>エン</t>
    </rPh>
    <phoneticPr fontId="2"/>
  </si>
  <si>
    <t>計</t>
    <rPh sb="0" eb="1">
      <t>ケイ</t>
    </rPh>
    <phoneticPr fontId="2"/>
  </si>
  <si>
    <t>※内消費税</t>
    <rPh sb="1" eb="2">
      <t>ウチ</t>
    </rPh>
    <rPh sb="2" eb="5">
      <t>ショウヒゼイ</t>
    </rPh>
    <phoneticPr fontId="2"/>
  </si>
  <si>
    <t>円</t>
    <rPh sb="0" eb="1">
      <t>エン</t>
    </rPh>
    <phoneticPr fontId="2"/>
  </si>
  <si>
    <t>・普通第１種圧力容器取扱作業主任者テキスト　1,100円(本体1,000円＋税)</t>
    <phoneticPr fontId="2"/>
  </si>
  <si>
    <t>申込日</t>
    <rPh sb="2" eb="3">
      <t>ヒ</t>
    </rPh>
    <phoneticPr fontId="2"/>
  </si>
  <si>
    <r>
      <t xml:space="preserve">申込者氏名
</t>
    </r>
    <r>
      <rPr>
        <sz val="8"/>
        <color theme="1"/>
        <rFont val="ＭＳ Ｐゴシック"/>
        <family val="3"/>
        <charset val="128"/>
        <scheme val="minor"/>
      </rPr>
      <t>（※受講者本人の場合は不要）</t>
    </r>
    <rPh sb="11" eb="13">
      <t>ホンニン</t>
    </rPh>
    <phoneticPr fontId="2"/>
  </si>
  <si>
    <t>〔修了証を送付するための費用です。〕　　　　　　必須</t>
    <rPh sb="1" eb="4">
      <t>シュウリョウショウ</t>
    </rPh>
    <rPh sb="5" eb="7">
      <t>ソウフ</t>
    </rPh>
    <rPh sb="12" eb="14">
      <t>ヒヨウ</t>
    </rPh>
    <rPh sb="24" eb="26">
      <t>ヒッス</t>
    </rPh>
    <phoneticPr fontId="2"/>
  </si>
  <si>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2"/>
  </si>
  <si>
    <t>税込価額合計（内税）
（レを付けた項目の合計金額）</t>
    <rPh sb="0" eb="2">
      <t>ゼイコミ</t>
    </rPh>
    <rPh sb="2" eb="4">
      <t>カガク</t>
    </rPh>
    <rPh sb="4" eb="6">
      <t>ゴウケイ</t>
    </rPh>
    <rPh sb="7" eb="9">
      <t>ウチゼイ</t>
    </rPh>
    <rPh sb="14" eb="15">
      <t>ツ</t>
    </rPh>
    <rPh sb="17" eb="19">
      <t>コウモク</t>
    </rPh>
    <rPh sb="20" eb="22">
      <t>ゴウケイ</t>
    </rPh>
    <rPh sb="22" eb="24">
      <t>キンガク</t>
    </rPh>
    <phoneticPr fontId="2"/>
  </si>
  <si>
    <t>〒</t>
    <phoneticPr fontId="2"/>
  </si>
  <si>
    <t>令和            年　　　　　月　　　　　日</t>
    <phoneticPr fontId="2"/>
  </si>
  <si>
    <t>(本体14,000円＋税)</t>
    <phoneticPr fontId="2"/>
  </si>
  <si>
    <t>15,400円(本体14,000円＋税)</t>
    <phoneticPr fontId="2"/>
  </si>
  <si>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2"/>
  </si>
  <si>
    <t>②わかりやすいﾎﾞｲﾗｰ及び圧力容器安全規則</t>
    <rPh sb="12" eb="13">
      <t>オヨ</t>
    </rPh>
    <rPh sb="14" eb="18">
      <t>アツリョクヨウキ</t>
    </rPh>
    <rPh sb="18" eb="22">
      <t>アンゼンキソク</t>
    </rPh>
    <phoneticPr fontId="2"/>
  </si>
  <si>
    <t>・わかりやすいﾎﾞｲﾗｰ及び圧力容器安全規則　1,430円(本体1,300円＋税)</t>
    <rPh sb="12" eb="13">
      <t>オヨ</t>
    </rPh>
    <rPh sb="14" eb="18">
      <t>アツリョクヨウキ</t>
    </rPh>
    <rPh sb="18" eb="22">
      <t>アンゼンキソク</t>
    </rPh>
    <phoneticPr fontId="2"/>
  </si>
  <si>
    <t xml:space="preserve">  2,530円　(次の２冊が教材となります。)</t>
    <rPh sb="10" eb="11">
      <t>ツギ</t>
    </rPh>
    <rPh sb="13" eb="14">
      <t>サツ</t>
    </rPh>
    <rPh sb="15" eb="17">
      <t>キョウザイ</t>
    </rPh>
    <phoneticPr fontId="2"/>
  </si>
  <si>
    <t>受講者または振込名義人に限らせていただきます。</t>
    <phoneticPr fontId="2"/>
  </si>
  <si>
    <t>住所地</t>
  </si>
  <si>
    <t>インボイス制度対応について</t>
    <rPh sb="5" eb="7">
      <t>セイド</t>
    </rPh>
    <rPh sb="7" eb="9">
      <t>タイオウ</t>
    </rPh>
    <phoneticPr fontId="2"/>
  </si>
  <si>
    <t>次のいずれかの金融機関にお振込み下さい。</t>
    <rPh sb="0" eb="1">
      <t>ツギ</t>
    </rPh>
    <rPh sb="7" eb="9">
      <t>キンユウ</t>
    </rPh>
    <rPh sb="9" eb="11">
      <t>キカン</t>
    </rPh>
    <rPh sb="13" eb="15">
      <t>フリコミ</t>
    </rPh>
    <rPh sb="16" eb="17">
      <t>クダ</t>
    </rPh>
    <phoneticPr fontId="2"/>
  </si>
  <si>
    <t>申込専用ﾒｰﾙｱﾄﾞﾚｽ</t>
    <rPh sb="0" eb="4">
      <t>モウシコミセンヨウ</t>
    </rPh>
    <phoneticPr fontId="2"/>
  </si>
  <si>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2"/>
  </si>
  <si>
    <r>
      <t xml:space="preserve">４  </t>
    </r>
    <r>
      <rPr>
        <sz val="10"/>
        <color theme="1"/>
        <rFont val="ＭＳ Ｐゴシック"/>
        <family val="3"/>
        <charset val="128"/>
        <scheme val="minor"/>
      </rPr>
      <t>申込方法等</t>
    </r>
    <rPh sb="3" eb="5">
      <t>モウシコミ</t>
    </rPh>
    <rPh sb="5" eb="7">
      <t>ホウホウ</t>
    </rPh>
    <rPh sb="7" eb="8">
      <t>トウ</t>
    </rPh>
    <phoneticPr fontId="2"/>
  </si>
  <si>
    <t>FAX
e-mail</t>
    <phoneticPr fontId="2"/>
  </si>
  <si>
    <r>
      <t>６　</t>
    </r>
    <r>
      <rPr>
        <sz val="10"/>
        <color theme="1"/>
        <rFont val="ＭＳ Ｐゴシック"/>
        <family val="3"/>
        <charset val="128"/>
        <scheme val="minor"/>
      </rPr>
      <t>お問合せ先</t>
    </r>
    <rPh sb="3" eb="5">
      <t>トイアワ</t>
    </rPh>
    <rPh sb="6" eb="7">
      <t>サキ</t>
    </rPh>
    <phoneticPr fontId="2"/>
  </si>
  <si>
    <t>郵送、FAXの際ご利用ください</t>
    <rPh sb="0" eb="2">
      <t>ユウソウ</t>
    </rPh>
    <rPh sb="7" eb="8">
      <t>サイ</t>
    </rPh>
    <rPh sb="9" eb="11">
      <t>リヨウ</t>
    </rPh>
    <phoneticPr fontId="2"/>
  </si>
  <si>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2"/>
  </si>
  <si>
    <t>受講票・教材等を勤務先又は住所地に送付いたします。勤務先・住所地以外に送付希望の場合は、その旨連絡事項欄にお書きください。（修了試験後の修了証又は結果通知書は本人確認をした受講者の住所地へのみ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7">
      <t>シュウリョウシケンゴ</t>
    </rPh>
    <rPh sb="68" eb="71">
      <t>シュウリョウショウ</t>
    </rPh>
    <rPh sb="71" eb="72">
      <t>マタ</t>
    </rPh>
    <rPh sb="73" eb="78">
      <t>ケッカツウチショ</t>
    </rPh>
    <rPh sb="79" eb="83">
      <t>ホンニンカクニン</t>
    </rPh>
    <rPh sb="86" eb="89">
      <t>ジュコウシャ</t>
    </rPh>
    <rPh sb="90" eb="93">
      <t>ジュウショチ</t>
    </rPh>
    <rPh sb="96" eb="98">
      <t>ソウフ</t>
    </rPh>
    <phoneticPr fontId="2"/>
  </si>
  <si>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2"/>
  </si>
  <si>
    <t>受講費用を下記の振込先にお振込みの上、申込書、振込控（利用明細等の写し）、本人確認証を講習日の３日前（土日祝日を除く）まで（必着）に、FAX、メール送信してください。なお、講習当日、写真を貼った写真票(上記3を参照）をご提出ください。</t>
    <rPh sb="0" eb="2">
      <t>ジュコウ</t>
    </rPh>
    <rPh sb="2" eb="4">
      <t>ヒヨウ</t>
    </rPh>
    <rPh sb="5" eb="7">
      <t>カキ</t>
    </rPh>
    <rPh sb="8" eb="10">
      <t>フリコミ</t>
    </rPh>
    <rPh sb="10" eb="11">
      <t>サキ</t>
    </rPh>
    <rPh sb="13" eb="15">
      <t>フリコミ</t>
    </rPh>
    <rPh sb="17" eb="18">
      <t>ウエ</t>
    </rPh>
    <rPh sb="23" eb="26">
      <t>フリコミヒカ</t>
    </rPh>
    <rPh sb="27" eb="31">
      <t>リヨウメイサイ</t>
    </rPh>
    <rPh sb="31" eb="32">
      <t>トウ</t>
    </rPh>
    <rPh sb="94" eb="95">
      <t>ハ</t>
    </rPh>
    <rPh sb="97" eb="100">
      <t>シャシンヒョウ</t>
    </rPh>
    <rPh sb="110" eb="112">
      <t>テイシュツ</t>
    </rPh>
    <phoneticPr fontId="2"/>
  </si>
  <si>
    <t>受講料等をお振込み又は現金書留で、（振込控）、申込書、本人確認証を講習日の３日前（土日祝日を除く）まで（必着）に、送付してください。なお講習当日、写真を貼った写真票(上記3を参照）をご提出ください。</t>
    <rPh sb="0" eb="4">
      <t>ジュコウリョウトウ</t>
    </rPh>
    <rPh sb="6" eb="8">
      <t>フリコ</t>
    </rPh>
    <rPh sb="9" eb="10">
      <t>マタ</t>
    </rPh>
    <rPh sb="11" eb="15">
      <t>ゲンキンカキトメ</t>
    </rPh>
    <rPh sb="18" eb="21">
      <t>フリコミヒカ</t>
    </rPh>
    <rPh sb="23" eb="26">
      <t>モウシコミショ</t>
    </rPh>
    <rPh sb="57" eb="59">
      <t>ソウフ</t>
    </rPh>
    <rPh sb="76" eb="77">
      <t>ハ</t>
    </rPh>
    <rPh sb="79" eb="82">
      <t>シャシンヒョウ</t>
    </rPh>
    <rPh sb="92" eb="94">
      <t>テイシュツ</t>
    </rPh>
    <phoneticPr fontId="2"/>
  </si>
  <si>
    <t>西暦</t>
    <phoneticPr fontId="2"/>
  </si>
  <si>
    <t>第　３回</t>
  </si>
  <si>
    <t>12/9(月)～12/10(火)</t>
  </si>
  <si>
    <t>(本体655円＋税)</t>
    <phoneticPr fontId="2"/>
  </si>
  <si>
    <t>(本体164円＋税)</t>
    <phoneticPr fontId="2"/>
  </si>
  <si>
    <t>(本体609円＋税)</t>
    <phoneticPr fontId="2"/>
  </si>
  <si>
    <t>19,320円</t>
    <rPh sb="6" eb="7">
      <t>エン</t>
    </rPh>
    <phoneticPr fontId="2"/>
  </si>
  <si>
    <t>〔教材をお持ちの場合は16,250円です。〕</t>
    <rPh sb="1" eb="3">
      <t>キョウザイ</t>
    </rPh>
    <rPh sb="5" eb="6">
      <t>モ</t>
    </rPh>
    <rPh sb="8" eb="10">
      <t>バアイ</t>
    </rPh>
    <rPh sb="17" eb="18">
      <t>エン</t>
    </rPh>
    <phoneticPr fontId="2"/>
  </si>
  <si>
    <t>720円</t>
    <phoneticPr fontId="2"/>
  </si>
  <si>
    <t>180円</t>
    <rPh sb="3" eb="4">
      <t>エン</t>
    </rPh>
    <phoneticPr fontId="2"/>
  </si>
  <si>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2"/>
  </si>
  <si>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2"/>
  </si>
  <si>
    <t>670円</t>
    <rPh sb="3" eb="4">
      <t>エン</t>
    </rPh>
    <phoneticPr fontId="2"/>
  </si>
  <si>
    <t>〔修了証の送付手数料です。（本体609円＋税）〕</t>
    <rPh sb="1" eb="4">
      <t>シュウリョウショウ</t>
    </rPh>
    <rPh sb="5" eb="7">
      <t>ソウフ</t>
    </rPh>
    <rPh sb="7" eb="10">
      <t>テスウリョウ</t>
    </rPh>
    <rPh sb="14" eb="16">
      <t>ホンタイ</t>
    </rPh>
    <rPh sb="19" eb="20">
      <t>エン</t>
    </rPh>
    <rPh sb="21" eb="22">
      <t>ゼイ</t>
    </rPh>
    <phoneticPr fontId="2"/>
  </si>
  <si>
    <t>uketuke@jba-tokyo.jp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</si>
</sst>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0">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36"/>
      <name val="ＭＳ Ｐゴシック"/>
      <family val="2"/>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0" tint="-0.249977111117893"/>
      <name val="ＭＳ Ｐゴシック"/>
      <family val="3"/>
      <charset val="128"/>
      <scheme val="minor"/>
    </font>
    <font>
      <b/>
      <sz val="9"/>
      <color indexed="81"/>
      <name val="MS P ゴシック"/>
      <family val="3"/>
      <charset val="128"/>
    </font>
    <font>
      <sz val="18"/>
      <color theme="1"/>
      <name val="ＭＳ Ｐゴシック"/>
      <family val="3"/>
      <charset val="128"/>
      <scheme val="minor"/>
    </font>
    <font>
      <sz val="9"/>
      <color rgb="FF000000"/>
      <name val="Meiryo UI"/>
      <family val="3"/>
      <charset val="128"/>
    </font>
    <font>
      <sz val="20"/>
      <color theme="1"/>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sz val="8"/>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
      <sz val="36"/>
      <color theme="0" tint="-0.1499984740745262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indexed="65"/>
        <bgColor indexed="64"/>
      </patternFill>
    </fill>
    <fill>
      <patternFill patternType="solid">
        <fgColor rgb="FFFAFCBA"/>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3">
    <xf numFmtId="0" fontId="0" fillId="0" borderId="0">
      <alignment vertical="center"/>
    </xf>
    <xf numFmtId="38" fontId="32"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390">
    <xf numFmtId="0" fontId="0" fillId="0" borderId="0" xfId="0">
      <alignment vertical="center"/>
    </xf>
    <xf numFmtId="0" fontId="5" fillId="0" borderId="0" xfId="0" applyFont="1">
      <alignment vertical="center"/>
    </xf>
    <xf numFmtId="0" fontId="1" fillId="0" borderId="63" xfId="0" applyFont="1" applyBorder="1">
      <alignment vertical="center"/>
    </xf>
    <xf numFmtId="0" fontId="1" fillId="0" borderId="36" xfId="0" applyFont="1" applyBorder="1">
      <alignment vertical="center"/>
    </xf>
    <xf numFmtId="0" fontId="1" fillId="0" borderId="36" xfId="0" applyFont="1" applyBorder="1" applyAlignment="1">
      <alignment horizontal="right" vertical="center"/>
    </xf>
    <xf numFmtId="0" fontId="1" fillId="0" borderId="67" xfId="0" applyFont="1" applyBorder="1" applyAlignment="1">
      <alignment horizontal="right" vertical="center"/>
    </xf>
    <xf numFmtId="0" fontId="1" fillId="0" borderId="13" xfId="0" applyFont="1" applyBorder="1">
      <alignment vertical="center"/>
    </xf>
    <xf numFmtId="0" fontId="1" fillId="0" borderId="45" xfId="0" applyFont="1" applyBorder="1">
      <alignment vertical="center"/>
    </xf>
    <xf numFmtId="0" fontId="1" fillId="0" borderId="4" xfId="0" applyFont="1" applyBorder="1">
      <alignment vertical="center"/>
    </xf>
    <xf numFmtId="0" fontId="1" fillId="0" borderId="18" xfId="0" applyFont="1" applyBorder="1">
      <alignment vertical="center"/>
    </xf>
    <xf numFmtId="0" fontId="1" fillId="0" borderId="38" xfId="0" applyFont="1" applyBorder="1">
      <alignment vertical="center"/>
    </xf>
    <xf numFmtId="0" fontId="1" fillId="0" borderId="0" xfId="0" applyFont="1" applyAlignment="1">
      <alignment horizontal="left" vertical="center"/>
    </xf>
    <xf numFmtId="0" fontId="1" fillId="0" borderId="0" xfId="0" applyFont="1">
      <alignment vertical="center"/>
    </xf>
    <xf numFmtId="0" fontId="1" fillId="0" borderId="39" xfId="0" applyFont="1" applyBorder="1">
      <alignment vertical="center"/>
    </xf>
    <xf numFmtId="0" fontId="12" fillId="0" borderId="0" xfId="0" applyFont="1">
      <alignment vertical="center"/>
    </xf>
    <xf numFmtId="0" fontId="1" fillId="0" borderId="0" xfId="0" applyFont="1" applyAlignment="1">
      <alignment horizontal="center" vertical="center"/>
    </xf>
    <xf numFmtId="0" fontId="5" fillId="0" borderId="39" xfId="0" applyFont="1" applyBorder="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49" fontId="1" fillId="0" borderId="0" xfId="0" applyNumberFormat="1" applyFont="1">
      <alignment vertical="center"/>
    </xf>
    <xf numFmtId="0" fontId="12" fillId="0" borderId="38" xfId="0" applyFont="1" applyBorder="1">
      <alignment vertical="center"/>
    </xf>
    <xf numFmtId="0" fontId="12" fillId="0" borderId="19" xfId="0" applyFont="1" applyBorder="1">
      <alignment vertical="center"/>
    </xf>
    <xf numFmtId="0" fontId="1" fillId="0" borderId="20" xfId="0" applyFont="1" applyBorder="1" applyAlignment="1">
      <alignment horizontal="center" vertical="center"/>
    </xf>
    <xf numFmtId="0" fontId="1" fillId="0" borderId="20" xfId="0" applyFont="1" applyBorder="1">
      <alignment vertical="center"/>
    </xf>
    <xf numFmtId="0" fontId="1" fillId="0" borderId="42" xfId="0" applyFont="1" applyBorder="1">
      <alignment vertical="center"/>
    </xf>
    <xf numFmtId="0" fontId="1" fillId="0" borderId="2" xfId="0" applyFont="1" applyBorder="1">
      <alignment vertical="center"/>
    </xf>
    <xf numFmtId="0" fontId="1" fillId="0" borderId="29" xfId="0" applyFont="1" applyBorder="1">
      <alignment vertical="center"/>
    </xf>
    <xf numFmtId="0" fontId="1" fillId="0" borderId="10" xfId="0" applyFont="1" applyBorder="1">
      <alignment vertical="center"/>
    </xf>
    <xf numFmtId="0" fontId="1" fillId="0" borderId="40" xfId="0" applyFont="1" applyBorder="1">
      <alignment vertical="center"/>
    </xf>
    <xf numFmtId="0" fontId="7" fillId="0" borderId="0" xfId="0" applyFont="1">
      <alignment vertical="center"/>
    </xf>
    <xf numFmtId="0" fontId="10" fillId="0" borderId="39" xfId="0" applyFont="1" applyBorder="1">
      <alignment vertical="center"/>
    </xf>
    <xf numFmtId="0" fontId="1" fillId="0" borderId="50" xfId="0" applyFont="1" applyBorder="1">
      <alignment vertical="center"/>
    </xf>
    <xf numFmtId="0" fontId="5" fillId="0" borderId="51" xfId="0" applyFont="1" applyBorder="1">
      <alignment vertical="center"/>
    </xf>
    <xf numFmtId="0" fontId="10" fillId="0" borderId="51" xfId="0" applyFont="1" applyBorder="1">
      <alignment vertical="center"/>
    </xf>
    <xf numFmtId="0" fontId="1" fillId="0" borderId="54" xfId="0" applyFont="1" applyBorder="1">
      <alignment vertical="center"/>
    </xf>
    <xf numFmtId="0" fontId="1" fillId="0" borderId="58" xfId="0" applyFont="1" applyBorder="1">
      <alignment vertical="center"/>
    </xf>
    <xf numFmtId="0" fontId="1" fillId="0" borderId="51" xfId="0" applyFont="1" applyBorder="1">
      <alignment vertical="center"/>
    </xf>
    <xf numFmtId="0" fontId="1" fillId="0" borderId="56" xfId="0" applyFont="1" applyBorder="1">
      <alignment vertical="center"/>
    </xf>
    <xf numFmtId="0" fontId="1" fillId="0" borderId="49" xfId="0" applyFont="1" applyBorder="1">
      <alignment vertical="center"/>
    </xf>
    <xf numFmtId="0" fontId="1" fillId="0" borderId="53" xfId="0" applyFont="1" applyBorder="1">
      <alignment vertical="center"/>
    </xf>
    <xf numFmtId="0" fontId="1" fillId="0" borderId="43" xfId="0" applyFont="1" applyBorder="1">
      <alignment vertical="center"/>
    </xf>
    <xf numFmtId="0" fontId="11" fillId="0" borderId="55" xfId="0" applyFont="1" applyBorder="1">
      <alignment vertical="center"/>
    </xf>
    <xf numFmtId="0" fontId="1" fillId="0" borderId="43" xfId="0" applyFont="1" applyBorder="1" applyAlignment="1">
      <alignment vertical="center" wrapText="1"/>
    </xf>
    <xf numFmtId="0" fontId="0" fillId="0" borderId="55" xfId="0" applyBorder="1" applyAlignment="1">
      <alignment vertical="center" wrapText="1"/>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 fillId="0" borderId="56" xfId="0" applyFont="1" applyBorder="1" applyAlignment="1">
      <alignment vertical="center" wrapText="1"/>
    </xf>
    <xf numFmtId="49" fontId="1" fillId="0" borderId="48" xfId="0" applyNumberFormat="1" applyFont="1" applyBorder="1">
      <alignment vertical="center"/>
    </xf>
    <xf numFmtId="0" fontId="1" fillId="0" borderId="57" xfId="0" applyFont="1" applyBorder="1" applyAlignment="1">
      <alignment vertical="center" wrapText="1"/>
    </xf>
    <xf numFmtId="0" fontId="1" fillId="0" borderId="41" xfId="0"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72" xfId="0" applyFont="1" applyBorder="1">
      <alignment vertical="center"/>
    </xf>
    <xf numFmtId="0" fontId="1" fillId="0" borderId="0" xfId="0" applyFont="1" applyAlignment="1">
      <alignment horizontal="center" vertical="center" shrinkToFit="1"/>
    </xf>
    <xf numFmtId="0" fontId="1" fillId="0" borderId="73" xfId="0" applyFont="1" applyBorder="1" applyAlignment="1">
      <alignment horizontal="center" vertical="center" shrinkToFit="1"/>
    </xf>
    <xf numFmtId="0" fontId="29" fillId="0" borderId="26" xfId="0" applyFont="1" applyBorder="1" applyAlignment="1" applyProtection="1">
      <alignment horizontal="center" vertical="center"/>
      <protection locked="0"/>
    </xf>
    <xf numFmtId="0" fontId="29" fillId="0" borderId="32" xfId="0" applyFont="1" applyBorder="1" applyProtection="1">
      <alignment vertical="center"/>
      <protection locked="0"/>
    </xf>
    <xf numFmtId="0" fontId="29" fillId="0" borderId="2" xfId="0" applyFont="1" applyBorder="1" applyProtection="1">
      <alignment vertical="center"/>
      <protection locked="0"/>
    </xf>
    <xf numFmtId="0" fontId="30" fillId="0" borderId="12" xfId="0" applyFont="1" applyBorder="1" applyAlignment="1" applyProtection="1">
      <alignment horizontal="left" vertical="center" wrapText="1"/>
      <protection locked="0"/>
    </xf>
    <xf numFmtId="0" fontId="30" fillId="0" borderId="59" xfId="0" applyFont="1" applyBorder="1" applyAlignment="1" applyProtection="1">
      <alignment horizontal="left" vertical="center"/>
      <protection locked="0"/>
    </xf>
    <xf numFmtId="0" fontId="30" fillId="0" borderId="61" xfId="0" applyFont="1" applyBorder="1" applyAlignment="1" applyProtection="1">
      <alignment horizontal="center" vertical="center"/>
      <protection locked="0"/>
    </xf>
    <xf numFmtId="38" fontId="32" fillId="0" borderId="0" xfId="1" applyFont="1" applyAlignment="1" applyProtection="1">
      <alignment vertical="center"/>
    </xf>
    <xf numFmtId="38" fontId="10" fillId="0" borderId="0" xfId="1" applyFont="1" applyAlignment="1" applyProtection="1">
      <alignment vertical="top" wrapText="1"/>
    </xf>
    <xf numFmtId="0" fontId="3" fillId="0" borderId="20" xfId="0" applyFont="1" applyBorder="1">
      <alignment vertical="center"/>
    </xf>
    <xf numFmtId="0" fontId="1" fillId="0" borderId="6" xfId="0" applyFont="1" applyBorder="1" applyAlignment="1" applyProtection="1">
      <alignment horizontal="center" vertical="center" wrapText="1"/>
      <protection locked="0"/>
    </xf>
    <xf numFmtId="0" fontId="1" fillId="0" borderId="90" xfId="0" applyFont="1" applyBorder="1">
      <alignment vertical="center"/>
    </xf>
    <xf numFmtId="0" fontId="5" fillId="0" borderId="38" xfId="0" applyFont="1" applyBorder="1">
      <alignment vertical="center"/>
    </xf>
    <xf numFmtId="0" fontId="1" fillId="0" borderId="64" xfId="0" applyFont="1" applyBorder="1" applyAlignment="1">
      <alignment horizontal="center" vertical="center"/>
    </xf>
    <xf numFmtId="49" fontId="0" fillId="5" borderId="4" xfId="0" applyNumberFormat="1" applyFill="1" applyBorder="1" applyAlignment="1" applyProtection="1">
      <alignment horizontal="center" vertical="center"/>
      <protection locked="0"/>
    </xf>
    <xf numFmtId="49" fontId="0" fillId="5" borderId="82" xfId="0" applyNumberFormat="1" applyFill="1" applyBorder="1" applyAlignment="1" applyProtection="1">
      <alignment horizontal="center" vertical="center"/>
      <protection locked="0"/>
    </xf>
    <xf numFmtId="49" fontId="0" fillId="5" borderId="83" xfId="0" applyNumberFormat="1" applyFill="1" applyBorder="1" applyAlignment="1" applyProtection="1">
      <alignment horizontal="center" vertical="center"/>
      <protection locked="0"/>
    </xf>
    <xf numFmtId="49" fontId="0" fillId="5" borderId="86" xfId="0" applyNumberForma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3"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14" fillId="0" borderId="0" xfId="0" applyFont="1" applyAlignment="1">
      <alignment horizontal="left" wrapText="1"/>
    </xf>
    <xf numFmtId="0" fontId="3" fillId="0" borderId="0" xfId="0" applyFont="1" applyAlignment="1">
      <alignment vertical="center" wrapText="1"/>
    </xf>
    <xf numFmtId="0" fontId="5" fillId="0" borderId="20" xfId="0" applyFont="1" applyBorder="1" applyAlignment="1"/>
    <xf numFmtId="0" fontId="18" fillId="0" borderId="0" xfId="0" applyFont="1">
      <alignment vertical="center"/>
    </xf>
    <xf numFmtId="0" fontId="8" fillId="0" borderId="20" xfId="0" applyFont="1" applyBorder="1">
      <alignment vertical="center"/>
    </xf>
    <xf numFmtId="0" fontId="8" fillId="0" borderId="0" xfId="0" applyFont="1">
      <alignment vertical="center"/>
    </xf>
    <xf numFmtId="0" fontId="19" fillId="0" borderId="0" xfId="0" applyFont="1" applyAlignment="1">
      <alignment horizontal="center" vertical="center" textRotation="255"/>
    </xf>
    <xf numFmtId="14" fontId="0" fillId="0" borderId="0" xfId="0" applyNumberFormat="1">
      <alignment vertical="center"/>
    </xf>
    <xf numFmtId="0" fontId="33" fillId="0" borderId="0" xfId="0" applyFont="1" applyAlignment="1">
      <alignment horizontal="right" vertical="center"/>
    </xf>
    <xf numFmtId="0" fontId="16" fillId="0" borderId="0" xfId="0" applyFont="1" applyAlignment="1">
      <alignment horizontal="center" vertical="center"/>
    </xf>
    <xf numFmtId="0" fontId="13" fillId="0" borderId="0" xfId="0" applyFont="1" applyAlignment="1">
      <alignment horizontal="center" vertical="center"/>
    </xf>
    <xf numFmtId="0" fontId="0" fillId="0" borderId="38" xfId="0" applyBorder="1" applyAlignment="1">
      <alignment vertical="top"/>
    </xf>
    <xf numFmtId="0" fontId="0" fillId="0" borderId="0" xfId="0" applyAlignment="1">
      <alignment vertical="top"/>
    </xf>
    <xf numFmtId="0" fontId="0" fillId="0" borderId="0" xfId="0" applyAlignment="1">
      <alignment vertical="center" wrapText="1"/>
    </xf>
    <xf numFmtId="56" fontId="0" fillId="0" borderId="0" xfId="0" applyNumberFormat="1">
      <alignment vertical="center"/>
    </xf>
    <xf numFmtId="0" fontId="6" fillId="0" borderId="38" xfId="0" applyFont="1" applyBorder="1" applyAlignment="1">
      <alignment horizontal="center" vertical="center"/>
    </xf>
    <xf numFmtId="0" fontId="0" fillId="0" borderId="37" xfId="0" applyBorder="1" applyAlignment="1">
      <alignment vertical="top"/>
    </xf>
    <xf numFmtId="0" fontId="0" fillId="0" borderId="7" xfId="0" applyBorder="1" applyAlignment="1">
      <alignment horizontal="left" vertical="center" wrapText="1"/>
    </xf>
    <xf numFmtId="0" fontId="16" fillId="0" borderId="4" xfId="0" applyFont="1" applyBorder="1" applyAlignment="1">
      <alignment vertical="center" wrapText="1"/>
    </xf>
    <xf numFmtId="0" fontId="16" fillId="0" borderId="18" xfId="0" applyFont="1" applyBorder="1" applyAlignment="1">
      <alignment vertical="center" wrapText="1"/>
    </xf>
    <xf numFmtId="49" fontId="9" fillId="0" borderId="0" xfId="0" applyNumberFormat="1" applyFont="1" applyAlignment="1">
      <alignment horizontal="center"/>
    </xf>
    <xf numFmtId="0" fontId="0" fillId="0" borderId="45" xfId="0" applyBorder="1" applyAlignment="1">
      <alignment horizontal="center" vertical="center"/>
    </xf>
    <xf numFmtId="0" fontId="1" fillId="0" borderId="4" xfId="0" applyFont="1" applyBorder="1" applyAlignment="1">
      <alignment horizontal="center" vertical="center"/>
    </xf>
    <xf numFmtId="0" fontId="12" fillId="0" borderId="0" xfId="0" applyFont="1" applyAlignment="1">
      <alignment horizontal="left" vertical="top"/>
    </xf>
    <xf numFmtId="0" fontId="0" fillId="0" borderId="0" xfId="0" applyAlignment="1">
      <alignment horizontal="left" vertical="center"/>
    </xf>
    <xf numFmtId="49" fontId="9" fillId="0" borderId="0" xfId="0" applyNumberFormat="1" applyFont="1" applyAlignment="1">
      <alignment horizontal="center" vertical="center"/>
    </xf>
    <xf numFmtId="0" fontId="17" fillId="0" borderId="0" xfId="0" applyFont="1" applyAlignment="1">
      <alignment horizontal="center" vertical="center" wrapText="1"/>
    </xf>
    <xf numFmtId="0" fontId="35" fillId="3" borderId="65" xfId="0" applyFont="1" applyFill="1" applyBorder="1" applyAlignment="1">
      <alignment vertical="center" wrapText="1"/>
    </xf>
    <xf numFmtId="0" fontId="0" fillId="0" borderId="0" xfId="0" applyAlignment="1">
      <alignment horizontal="center"/>
    </xf>
    <xf numFmtId="0" fontId="9" fillId="0" borderId="0" xfId="0" applyFont="1" applyAlignment="1">
      <alignment horizontal="center"/>
    </xf>
    <xf numFmtId="0" fontId="0" fillId="0" borderId="0" xfId="0" applyAlignment="1"/>
    <xf numFmtId="0" fontId="16" fillId="0" borderId="0" xfId="0" applyFont="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center" vertical="center" wrapText="1"/>
    </xf>
    <xf numFmtId="0" fontId="7" fillId="0" borderId="0" xfId="0" applyFont="1" applyAlignment="1">
      <alignment horizontal="left" vertical="center"/>
    </xf>
    <xf numFmtId="0" fontId="16" fillId="0" borderId="0" xfId="0" applyFont="1" applyAlignment="1">
      <alignment horizontal="center" wrapText="1"/>
    </xf>
    <xf numFmtId="0" fontId="9" fillId="0" borderId="0" xfId="0" applyFont="1" applyAlignment="1">
      <alignment horizontal="center" shrinkToFit="1"/>
    </xf>
    <xf numFmtId="0" fontId="11" fillId="0" borderId="20" xfId="0" applyFont="1" applyBorder="1" applyAlignment="1"/>
    <xf numFmtId="0" fontId="0" fillId="0" borderId="20" xfId="0" applyBorder="1">
      <alignment vertical="center"/>
    </xf>
    <xf numFmtId="0" fontId="9" fillId="0" borderId="0" xfId="0" applyFont="1" applyAlignment="1">
      <alignment horizontal="center" vertical="center"/>
    </xf>
    <xf numFmtId="42" fontId="0" fillId="0" borderId="27" xfId="0" applyNumberFormat="1" applyBorder="1" applyAlignment="1">
      <alignment horizontal="right" vertical="center"/>
    </xf>
    <xf numFmtId="0" fontId="10" fillId="0" borderId="0" xfId="0" applyFont="1" applyAlignment="1">
      <alignment horizontal="left" vertical="center"/>
    </xf>
    <xf numFmtId="42" fontId="0" fillId="0" borderId="30" xfId="0" applyNumberFormat="1" applyBorder="1" applyAlignment="1">
      <alignment horizontal="right" vertical="center"/>
    </xf>
    <xf numFmtId="42" fontId="0" fillId="0" borderId="1" xfId="0" applyNumberFormat="1" applyBorder="1" applyAlignment="1">
      <alignment horizontal="right" vertical="center"/>
    </xf>
    <xf numFmtId="0" fontId="7" fillId="0" borderId="0" xfId="0" applyFont="1" applyAlignment="1">
      <alignment horizontal="left" vertical="center" wrapText="1"/>
    </xf>
    <xf numFmtId="0" fontId="0" fillId="0" borderId="3" xfId="0" applyBorder="1" applyAlignment="1">
      <alignment horizontal="left" vertical="center"/>
    </xf>
    <xf numFmtId="0" fontId="0" fillId="0" borderId="59" xfId="0" applyBorder="1" applyAlignment="1">
      <alignment horizontal="left" vertical="center"/>
    </xf>
    <xf numFmtId="42" fontId="0" fillId="0" borderId="65" xfId="0" applyNumberFormat="1" applyBorder="1" applyAlignment="1">
      <alignment horizontal="right" vertical="center"/>
    </xf>
    <xf numFmtId="42" fontId="0" fillId="0" borderId="0" xfId="0" applyNumberFormat="1" applyAlignment="1">
      <alignment horizontal="right" vertical="center"/>
    </xf>
    <xf numFmtId="0" fontId="23" fillId="0" borderId="0" xfId="0" applyFont="1" applyAlignment="1">
      <alignment horizontal="left" vertical="center" wrapText="1" indent="1"/>
    </xf>
    <xf numFmtId="0" fontId="3" fillId="0" borderId="0" xfId="0" applyFont="1" applyAlignment="1">
      <alignment horizontal="center" vertical="top" wrapText="1"/>
    </xf>
    <xf numFmtId="0" fontId="0" fillId="0" borderId="0" xfId="0" applyAlignment="1">
      <alignment vertical="top" wrapText="1"/>
    </xf>
    <xf numFmtId="0" fontId="10" fillId="0" borderId="0" xfId="0" applyFont="1" applyAlignment="1">
      <alignment horizontal="left" vertical="center" indent="2"/>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8" xfId="0" applyFont="1" applyBorder="1" applyAlignment="1">
      <alignment horizontal="center" vertical="center"/>
    </xf>
    <xf numFmtId="0" fontId="1" fillId="0" borderId="29" xfId="0" applyFont="1" applyBorder="1">
      <alignment vertical="center"/>
    </xf>
    <xf numFmtId="0" fontId="1" fillId="0" borderId="35" xfId="0" applyFont="1" applyBorder="1">
      <alignment vertical="center"/>
    </xf>
    <xf numFmtId="0" fontId="1" fillId="0" borderId="34" xfId="0" applyFont="1" applyBorder="1">
      <alignment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69" xfId="0" applyFont="1" applyBorder="1" applyAlignment="1">
      <alignment horizontal="left" vertical="center" shrinkToFit="1"/>
    </xf>
    <xf numFmtId="0" fontId="1" fillId="0" borderId="64" xfId="0" applyFont="1" applyBorder="1" applyAlignment="1">
      <alignment horizontal="left" vertical="center" wrapText="1"/>
    </xf>
    <xf numFmtId="0" fontId="1" fillId="0" borderId="0" xfId="0" applyFont="1" applyAlignment="1">
      <alignment horizontal="left" vertical="center" wrapText="1"/>
    </xf>
    <xf numFmtId="0" fontId="1" fillId="0" borderId="70" xfId="0" applyFont="1" applyBorder="1" applyAlignment="1">
      <alignment vertical="center" shrinkToFit="1"/>
    </xf>
    <xf numFmtId="0" fontId="0" fillId="0" borderId="70" xfId="0" applyBorder="1">
      <alignment vertical="center"/>
    </xf>
    <xf numFmtId="0" fontId="0" fillId="0" borderId="71" xfId="0" applyBorder="1">
      <alignment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39" xfId="0" applyBorder="1" applyAlignment="1">
      <alignment horizontal="left" vertical="center" shrinkToFit="1"/>
    </xf>
    <xf numFmtId="0" fontId="0" fillId="0" borderId="73" xfId="0" applyBorder="1" applyAlignment="1">
      <alignment horizontal="left" vertical="center" wrapText="1" shrinkToFit="1"/>
    </xf>
    <xf numFmtId="0" fontId="16" fillId="0" borderId="73" xfId="0" applyFont="1" applyBorder="1" applyAlignment="1">
      <alignment horizontal="left" vertical="center" shrinkToFit="1"/>
    </xf>
    <xf numFmtId="0" fontId="1" fillId="0" borderId="73" xfId="0" applyFont="1" applyBorder="1" applyAlignment="1">
      <alignment horizontal="left" vertical="center" shrinkToFit="1"/>
    </xf>
    <xf numFmtId="0" fontId="0" fillId="0" borderId="73" xfId="0" applyBorder="1" applyAlignment="1">
      <alignment horizontal="left" vertical="center" shrinkToFit="1"/>
    </xf>
    <xf numFmtId="0" fontId="0" fillId="0" borderId="74" xfId="0" applyBorder="1" applyAlignment="1">
      <alignment horizontal="left" vertical="center" shrinkToFit="1"/>
    </xf>
    <xf numFmtId="0" fontId="16" fillId="0" borderId="13" xfId="0" applyFont="1" applyBorder="1" applyAlignment="1">
      <alignment horizontal="left" vertical="center" wrapText="1"/>
    </xf>
    <xf numFmtId="0" fontId="16" fillId="0" borderId="10" xfId="0" applyFont="1" applyBorder="1" applyAlignment="1">
      <alignment horizontal="left" vertical="center"/>
    </xf>
    <xf numFmtId="0" fontId="16" fillId="0" borderId="40"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xf>
    <xf numFmtId="0" fontId="16" fillId="0" borderId="39" xfId="0" applyFont="1" applyBorder="1" applyAlignment="1">
      <alignment horizontal="left" vertical="center"/>
    </xf>
    <xf numFmtId="0" fontId="16" fillId="0" borderId="41" xfId="0" applyFont="1" applyBorder="1" applyAlignment="1">
      <alignment horizontal="left" vertical="center"/>
    </xf>
    <xf numFmtId="0" fontId="16" fillId="0" borderId="20" xfId="0" applyFont="1" applyBorder="1" applyAlignment="1">
      <alignment horizontal="left" vertical="center"/>
    </xf>
    <xf numFmtId="0" fontId="16" fillId="0" borderId="42" xfId="0" applyFont="1" applyBorder="1" applyAlignment="1">
      <alignment horizontal="left" vertical="center"/>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44" xfId="0" applyFont="1" applyBorder="1" applyAlignment="1">
      <alignment horizontal="center" vertical="center" wrapText="1"/>
    </xf>
    <xf numFmtId="0" fontId="1" fillId="0" borderId="62"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43" xfId="0" applyFont="1" applyBorder="1" applyAlignment="1">
      <alignment horizontal="center" vertical="center"/>
    </xf>
    <xf numFmtId="0" fontId="0" fillId="0" borderId="1" xfId="0"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17" xfId="0" applyFont="1" applyBorder="1" applyAlignment="1">
      <alignment horizontal="left" vertical="center" wrapText="1" shrinkToFit="1"/>
    </xf>
    <xf numFmtId="0" fontId="16" fillId="0" borderId="36"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9"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45" xfId="0" applyFont="1" applyBorder="1" applyAlignment="1">
      <alignment horizontal="left" vertical="center" wrapText="1"/>
    </xf>
    <xf numFmtId="0" fontId="16" fillId="0" borderId="4" xfId="0" applyFont="1" applyBorder="1" applyAlignment="1">
      <alignment horizontal="left" vertical="center" wrapText="1"/>
    </xf>
    <xf numFmtId="0" fontId="16"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1" xfId="0" applyFont="1" applyBorder="1" applyAlignment="1">
      <alignment horizontal="center" vertical="center" wrapText="1"/>
    </xf>
    <xf numFmtId="0" fontId="10" fillId="0" borderId="1" xfId="0" applyFont="1" applyBorder="1" applyAlignment="1">
      <alignment vertical="center" wrapText="1" shrinkToFit="1"/>
    </xf>
    <xf numFmtId="0" fontId="10" fillId="0" borderId="2" xfId="0" applyFont="1" applyBorder="1" applyAlignment="1">
      <alignment vertical="center" wrapText="1" shrinkToFit="1"/>
    </xf>
    <xf numFmtId="0" fontId="10" fillId="0" borderId="17" xfId="0" applyFont="1" applyBorder="1" applyAlignment="1">
      <alignment vertical="center" wrapText="1" shrinkToFit="1"/>
    </xf>
    <xf numFmtId="0" fontId="10" fillId="0" borderId="36" xfId="0" applyFont="1" applyBorder="1" applyAlignment="1">
      <alignment vertical="center" wrapText="1" shrinkToFit="1"/>
    </xf>
    <xf numFmtId="0" fontId="10" fillId="0" borderId="0" xfId="0" applyFont="1" applyAlignment="1">
      <alignment vertical="center" wrapText="1" shrinkToFit="1"/>
    </xf>
    <xf numFmtId="0" fontId="10" fillId="0" borderId="39" xfId="0" applyFont="1" applyBorder="1" applyAlignment="1">
      <alignment vertical="center" wrapText="1" shrinkToFit="1"/>
    </xf>
    <xf numFmtId="0" fontId="10" fillId="0" borderId="41" xfId="0" applyFont="1" applyBorder="1" applyAlignment="1">
      <alignment vertical="center" wrapText="1" shrinkToFit="1"/>
    </xf>
    <xf numFmtId="0" fontId="10" fillId="0" borderId="20" xfId="0" applyFont="1" applyBorder="1" applyAlignment="1">
      <alignment vertical="center" wrapText="1" shrinkToFit="1"/>
    </xf>
    <xf numFmtId="0" fontId="10" fillId="0" borderId="42" xfId="0" applyFont="1" applyBorder="1" applyAlignment="1">
      <alignment vertical="center" wrapText="1" shrinkToFit="1"/>
    </xf>
    <xf numFmtId="0" fontId="36" fillId="0" borderId="91" xfId="2" applyBorder="1" applyAlignment="1">
      <alignment horizontal="center" vertical="center"/>
    </xf>
    <xf numFmtId="0" fontId="36" fillId="0" borderId="92" xfId="2" applyBorder="1" applyAlignment="1">
      <alignment horizontal="center" vertical="center"/>
    </xf>
    <xf numFmtId="0" fontId="36" fillId="0" borderId="93" xfId="2"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42" xfId="0" applyFont="1" applyBorder="1" applyAlignment="1">
      <alignment horizontal="center" vertical="center"/>
    </xf>
    <xf numFmtId="0" fontId="1" fillId="0" borderId="13" xfId="0" applyFont="1" applyBorder="1">
      <alignment vertical="center"/>
    </xf>
    <xf numFmtId="0" fontId="1" fillId="0" borderId="10" xfId="0" applyFont="1" applyBorder="1">
      <alignment vertical="center"/>
    </xf>
    <xf numFmtId="0" fontId="1" fillId="0" borderId="40" xfId="0" applyFont="1" applyBorder="1">
      <alignment vertical="center"/>
    </xf>
    <xf numFmtId="0" fontId="5" fillId="0" borderId="45" xfId="0" applyFont="1" applyBorder="1">
      <alignment vertical="center"/>
    </xf>
    <xf numFmtId="0" fontId="5" fillId="0" borderId="4" xfId="0" applyFont="1" applyBorder="1">
      <alignment vertical="center"/>
    </xf>
    <xf numFmtId="0" fontId="5" fillId="0" borderId="18" xfId="0" applyFont="1" applyBorder="1">
      <alignment vertical="center"/>
    </xf>
    <xf numFmtId="0" fontId="5" fillId="0" borderId="37" xfId="0" applyFont="1" applyBorder="1">
      <alignment vertical="center"/>
    </xf>
    <xf numFmtId="0" fontId="5" fillId="0" borderId="5" xfId="0" applyFont="1" applyBorder="1">
      <alignment vertical="center"/>
    </xf>
    <xf numFmtId="0" fontId="5" fillId="0" borderId="3" xfId="0" applyFont="1" applyBorder="1">
      <alignment vertical="center"/>
    </xf>
    <xf numFmtId="0" fontId="10" fillId="0" borderId="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0" fillId="0" borderId="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0" fillId="5" borderId="2"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protection locked="0"/>
    </xf>
    <xf numFmtId="0" fontId="10" fillId="5" borderId="17" xfId="0" applyFont="1" applyFill="1" applyBorder="1" applyAlignment="1" applyProtection="1">
      <alignment horizontal="center" vertical="top"/>
      <protection locked="0"/>
    </xf>
    <xf numFmtId="0" fontId="10" fillId="5" borderId="4" xfId="0" applyFont="1" applyFill="1" applyBorder="1" applyAlignment="1" applyProtection="1">
      <alignment horizontal="center" vertical="top"/>
      <protection locked="0"/>
    </xf>
    <xf numFmtId="0" fontId="10" fillId="5" borderId="18" xfId="0" applyFont="1" applyFill="1" applyBorder="1" applyAlignment="1" applyProtection="1">
      <alignment horizontal="center" vertical="top"/>
      <protection locked="0"/>
    </xf>
    <xf numFmtId="0" fontId="0" fillId="5" borderId="87" xfId="0" applyFill="1" applyBorder="1" applyProtection="1">
      <alignment vertical="center"/>
      <protection locked="0"/>
    </xf>
    <xf numFmtId="0" fontId="0" fillId="5" borderId="88" xfId="0" applyFill="1" applyBorder="1" applyProtection="1">
      <alignment vertical="center"/>
      <protection locked="0"/>
    </xf>
    <xf numFmtId="0" fontId="0" fillId="5" borderId="89" xfId="0" applyFill="1" applyBorder="1" applyProtection="1">
      <alignmen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1"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49" fontId="0" fillId="5" borderId="4" xfId="0" applyNumberFormat="1" applyFill="1" applyBorder="1" applyAlignment="1" applyProtection="1">
      <alignment horizontal="center" vertical="center"/>
      <protection locked="0"/>
    </xf>
    <xf numFmtId="0" fontId="3" fillId="0" borderId="4" xfId="0" applyFont="1" applyBorder="1" applyAlignment="1">
      <alignment horizontal="center" vertical="center"/>
    </xf>
    <xf numFmtId="0" fontId="7" fillId="0" borderId="4" xfId="0" applyFont="1" applyBorder="1" applyAlignment="1">
      <alignment horizontal="center" vertical="center"/>
    </xf>
    <xf numFmtId="49" fontId="0" fillId="5" borderId="8" xfId="0" applyNumberFormat="1" applyFill="1" applyBorder="1" applyProtection="1">
      <alignment vertical="center"/>
      <protection locked="0"/>
    </xf>
    <xf numFmtId="49" fontId="0" fillId="5" borderId="78" xfId="0" applyNumberFormat="1" applyFill="1" applyBorder="1" applyProtection="1">
      <alignment vertical="center"/>
      <protection locked="0"/>
    </xf>
    <xf numFmtId="49" fontId="0" fillId="5" borderId="6" xfId="0" applyNumberFormat="1" applyFill="1" applyBorder="1" applyProtection="1">
      <alignment vertical="center"/>
      <protection locked="0"/>
    </xf>
    <xf numFmtId="0" fontId="0" fillId="5" borderId="1"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36"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39"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5" borderId="4"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49" fontId="0" fillId="5" borderId="83" xfId="0" applyNumberFormat="1" applyFill="1" applyBorder="1" applyAlignment="1" applyProtection="1">
      <alignment horizontal="center" vertical="center"/>
      <protection locked="0"/>
    </xf>
    <xf numFmtId="49" fontId="0" fillId="5" borderId="78" xfId="0" applyNumberFormat="1" applyFill="1" applyBorder="1" applyAlignment="1" applyProtection="1">
      <alignment horizontal="center" vertical="center"/>
      <protection locked="0"/>
    </xf>
    <xf numFmtId="49" fontId="0" fillId="5" borderId="82" xfId="0" applyNumberFormat="1" applyFill="1" applyBorder="1" applyAlignment="1" applyProtection="1">
      <alignment horizontal="center" vertical="center"/>
      <protection locked="0"/>
    </xf>
    <xf numFmtId="0" fontId="0" fillId="0" borderId="1" xfId="0" applyBorder="1" applyAlignment="1">
      <alignment horizontal="center" vertical="center"/>
    </xf>
    <xf numFmtId="0" fontId="12" fillId="0" borderId="0" xfId="0" applyFont="1" applyAlignment="1">
      <alignment horizontal="left" vertical="center"/>
    </xf>
    <xf numFmtId="0" fontId="3"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3"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16" fillId="2" borderId="76" xfId="0" applyFont="1" applyFill="1" applyBorder="1" applyAlignment="1">
      <alignment horizontal="left" vertical="center" wrapText="1"/>
    </xf>
    <xf numFmtId="0" fontId="0" fillId="2" borderId="77" xfId="0" applyFill="1" applyBorder="1" applyAlignment="1">
      <alignment horizontal="left" vertical="center" wrapText="1"/>
    </xf>
    <xf numFmtId="0" fontId="3"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 fillId="0" borderId="75" xfId="0" applyFont="1" applyBorder="1" applyAlignment="1">
      <alignment horizontal="center" vertical="center" wrapText="1"/>
    </xf>
    <xf numFmtId="0" fontId="0" fillId="0" borderId="22" xfId="0" applyBorder="1">
      <alignment vertical="center"/>
    </xf>
    <xf numFmtId="0" fontId="0" fillId="0" borderId="60" xfId="0" applyBorder="1">
      <alignment vertical="center"/>
    </xf>
    <xf numFmtId="0" fontId="7" fillId="0" borderId="65" xfId="0" applyFont="1" applyBorder="1" applyAlignment="1">
      <alignment horizontal="left" vertical="center"/>
    </xf>
    <xf numFmtId="0" fontId="0" fillId="0" borderId="22"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6" xfId="0" applyBorder="1" applyAlignment="1">
      <alignment horizontal="left" vertical="center"/>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23" fillId="0" borderId="10" xfId="0" applyFont="1" applyBorder="1" applyAlignment="1">
      <alignment horizontal="left" vertical="center" shrinkToFit="1"/>
    </xf>
    <xf numFmtId="0" fontId="13" fillId="0" borderId="25" xfId="0" applyFont="1" applyBorder="1" applyAlignment="1">
      <alignment horizontal="left" vertical="center"/>
    </xf>
    <xf numFmtId="0" fontId="26" fillId="0" borderId="25" xfId="0" applyFont="1" applyBorder="1" applyAlignment="1">
      <alignment horizontal="left" vertical="center"/>
    </xf>
    <xf numFmtId="0" fontId="26" fillId="0" borderId="28" xfId="0" applyFont="1" applyBorder="1" applyAlignment="1">
      <alignment horizontal="left" vertical="center"/>
    </xf>
    <xf numFmtId="3" fontId="28" fillId="0" borderId="27" xfId="0" applyNumberFormat="1" applyFont="1" applyBorder="1" applyAlignment="1">
      <alignment horizontal="center" vertical="center"/>
    </xf>
    <xf numFmtId="3" fontId="28" fillId="0" borderId="25" xfId="0" applyNumberFormat="1" applyFont="1" applyBorder="1" applyAlignment="1">
      <alignment horizontal="center" vertical="center"/>
    </xf>
    <xf numFmtId="0" fontId="0" fillId="0" borderId="0" xfId="0">
      <alignment vertical="center"/>
    </xf>
    <xf numFmtId="0" fontId="7"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30" xfId="0" applyBorder="1">
      <alignment vertical="center"/>
    </xf>
    <xf numFmtId="0" fontId="0" fillId="0" borderId="32" xfId="0" applyBorder="1">
      <alignment vertical="center"/>
    </xf>
    <xf numFmtId="0" fontId="0" fillId="0" borderId="33" xfId="0" applyBorder="1" applyAlignment="1">
      <alignment horizontal="left" vertical="center"/>
    </xf>
    <xf numFmtId="0" fontId="0" fillId="0" borderId="65" xfId="0" applyBorder="1">
      <alignment vertical="center"/>
    </xf>
    <xf numFmtId="0" fontId="0" fillId="0" borderId="23" xfId="0" applyBorder="1" applyAlignment="1">
      <alignment horizontal="left" vertical="center"/>
    </xf>
    <xf numFmtId="0" fontId="16" fillId="0" borderId="75" xfId="0" applyFont="1" applyBorder="1" applyAlignment="1">
      <alignment horizontal="center" vertical="center" wrapText="1"/>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left" vertical="center"/>
    </xf>
    <xf numFmtId="0" fontId="0" fillId="0" borderId="28" xfId="0" applyBorder="1" applyAlignment="1">
      <alignment horizontal="left" vertical="center"/>
    </xf>
    <xf numFmtId="0" fontId="16" fillId="0" borderId="16" xfId="0" applyFont="1" applyBorder="1" applyAlignment="1">
      <alignment horizontal="center" vertical="center" wrapText="1"/>
    </xf>
    <xf numFmtId="0" fontId="0" fillId="5" borderId="36"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10" fillId="5" borderId="0" xfId="0" applyFont="1" applyFill="1" applyAlignment="1" applyProtection="1">
      <alignment horizontal="center" vertical="center" wrapText="1"/>
      <protection locked="0"/>
    </xf>
    <xf numFmtId="0" fontId="5" fillId="5" borderId="0" xfId="0" applyFont="1" applyFill="1" applyAlignment="1" applyProtection="1">
      <alignment horizontal="left" vertical="top" wrapText="1"/>
      <protection locked="0"/>
    </xf>
    <xf numFmtId="0" fontId="5" fillId="5" borderId="0" xfId="0" applyFont="1" applyFill="1" applyAlignment="1" applyProtection="1">
      <alignment horizontal="left" vertical="top"/>
      <protection locked="0"/>
    </xf>
    <xf numFmtId="0" fontId="7" fillId="0" borderId="0" xfId="0" applyFont="1" applyAlignment="1">
      <alignment horizontal="center" vertical="center" wrapText="1"/>
    </xf>
    <xf numFmtId="0" fontId="12" fillId="5" borderId="22" xfId="0"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4" borderId="0" xfId="0" applyFont="1" applyFill="1" applyAlignment="1">
      <alignment horizontal="center" vertical="center"/>
    </xf>
    <xf numFmtId="0" fontId="0" fillId="0" borderId="44" xfId="0" applyBorder="1" applyAlignment="1">
      <alignment horizontal="center" vertical="center"/>
    </xf>
    <xf numFmtId="0" fontId="0" fillId="0" borderId="62" xfId="0" applyBorder="1" applyAlignment="1">
      <alignment horizontal="center" vertical="center"/>
    </xf>
    <xf numFmtId="0" fontId="8" fillId="0" borderId="13" xfId="0" applyFont="1" applyBorder="1" applyAlignment="1">
      <alignment horizontal="left" vertical="center" textRotation="94"/>
    </xf>
    <xf numFmtId="0" fontId="8" fillId="0" borderId="10" xfId="0" applyFont="1" applyBorder="1" applyAlignment="1">
      <alignment horizontal="left" vertical="center" textRotation="94"/>
    </xf>
    <xf numFmtId="0" fontId="8" fillId="0" borderId="40" xfId="0" applyFont="1" applyBorder="1" applyAlignment="1">
      <alignment horizontal="left" vertical="center" textRotation="94"/>
    </xf>
    <xf numFmtId="0" fontId="8" fillId="0" borderId="36" xfId="0" applyFont="1" applyBorder="1" applyAlignment="1">
      <alignment horizontal="left" vertical="center" textRotation="94"/>
    </xf>
    <xf numFmtId="0" fontId="8" fillId="0" borderId="0" xfId="0" applyFont="1" applyAlignment="1">
      <alignment horizontal="left" vertical="center" textRotation="94"/>
    </xf>
    <xf numFmtId="0" fontId="8" fillId="0" borderId="39" xfId="0" applyFont="1" applyBorder="1" applyAlignment="1">
      <alignment horizontal="left" vertical="center" textRotation="94"/>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13" fillId="5" borderId="81" xfId="0" applyFont="1" applyFill="1" applyBorder="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26" fillId="5" borderId="11" xfId="0" applyFont="1" applyFill="1" applyBorder="1" applyAlignment="1" applyProtection="1">
      <alignment horizontal="center" vertical="center"/>
      <protection locked="0"/>
    </xf>
    <xf numFmtId="0" fontId="26" fillId="5" borderId="84" xfId="0"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0" fontId="26" fillId="5" borderId="37" xfId="0" applyFont="1" applyFill="1" applyBorder="1" applyAlignment="1" applyProtection="1">
      <alignment horizontal="center" vertical="center"/>
      <protection locked="0"/>
    </xf>
    <xf numFmtId="0" fontId="26" fillId="5" borderId="13" xfId="0" applyFont="1" applyFill="1" applyBorder="1" applyAlignment="1" applyProtection="1">
      <alignment horizontal="center" vertical="center"/>
      <protection locked="0"/>
    </xf>
    <xf numFmtId="0" fontId="26" fillId="5" borderId="36" xfId="0" applyFont="1" applyFill="1" applyBorder="1" applyAlignment="1" applyProtection="1">
      <alignment horizontal="center" vertical="center"/>
      <protection locked="0"/>
    </xf>
    <xf numFmtId="0" fontId="4" fillId="0" borderId="0" xfId="0" applyFont="1" applyAlignment="1">
      <alignment horizontal="center" vertical="center"/>
    </xf>
    <xf numFmtId="0" fontId="0" fillId="5" borderId="6"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1" fillId="5" borderId="7" xfId="0" applyFont="1" applyFill="1" applyBorder="1" applyAlignment="1" applyProtection="1">
      <alignment horizontal="center" vertical="center" wrapText="1"/>
      <protection locked="0"/>
    </xf>
    <xf numFmtId="0" fontId="0" fillId="0" borderId="36" xfId="0" applyBorder="1" applyAlignment="1">
      <alignment horizontal="center" vertical="center"/>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1" fillId="5" borderId="0" xfId="0" applyFont="1" applyFill="1" applyAlignment="1" applyProtection="1">
      <alignment horizontal="center" vertical="center" wrapText="1"/>
      <protection locked="0"/>
    </xf>
    <xf numFmtId="0" fontId="0" fillId="0" borderId="8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5" borderId="1"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45"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79"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3" fillId="5" borderId="80" xfId="0" applyFont="1" applyFill="1" applyBorder="1" applyAlignment="1" applyProtection="1">
      <alignment horizontal="center" vertical="center"/>
      <protection locked="0"/>
    </xf>
    <xf numFmtId="0" fontId="13" fillId="5" borderId="18"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4" xfId="0" applyFont="1" applyBorder="1" applyAlignment="1">
      <alignment horizontal="center" vertical="center"/>
    </xf>
    <xf numFmtId="0" fontId="0" fillId="0" borderId="6" xfId="0"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39" fillId="0" borderId="38" xfId="0" applyFont="1" applyBorder="1" applyAlignment="1">
      <alignment horizontal="center" vertical="center"/>
    </xf>
    <xf numFmtId="0" fontId="39" fillId="0" borderId="0" xfId="0" applyFont="1" applyAlignment="1">
      <alignment horizontal="center" vertical="center"/>
    </xf>
    <xf numFmtId="0" fontId="39" fillId="0" borderId="39"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AF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I38" lockText="1" noThreeD="1"/>
</file>

<file path=xl/ctrlProps/ctrlProp5.xml><?xml version="1.0" encoding="utf-8"?>
<formControlPr xmlns="http://schemas.microsoft.com/office/spreadsheetml/2009/9/main" objectType="CheckBox" checked="Checked" fmlaLink="I37"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checked="Checked" fmlaLink="I35" lockText="1" noThreeD="1"/>
</file>

<file path=xl/ctrlProps/ctrlProp8.xml><?xml version="1.0" encoding="utf-8"?>
<formControlPr xmlns="http://schemas.microsoft.com/office/spreadsheetml/2009/9/main" objectType="CheckBox" checked="Checked" fmlaLink="I39" lockText="1" noThreeD="1"/>
</file>

<file path=xl/drawings/drawing1.xml><?xml version="1.0" encoding="utf-8"?>
<xdr:wsDr xmlns:xdr="http://schemas.openxmlformats.org/drawingml/2006/spreadsheetDrawing" xmlns:a="http://schemas.openxmlformats.org/drawingml/2006/main">
  <xdr:twoCellAnchor>
    <xdr:from>
      <xdr:col>2</xdr:col>
      <xdr:colOff>590549</xdr:colOff>
      <xdr:row>7</xdr:row>
      <xdr:rowOff>47625</xdr:rowOff>
    </xdr:from>
    <xdr:to>
      <xdr:col>2</xdr:col>
      <xdr:colOff>752474</xdr:colOff>
      <xdr:row>8</xdr:row>
      <xdr:rowOff>219075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390774" y="1800225"/>
          <a:ext cx="1619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685800</xdr:colOff>
      <xdr:row>6</xdr:row>
      <xdr:rowOff>209550</xdr:rowOff>
    </xdr:from>
    <xdr:to>
      <xdr:col>8</xdr:col>
      <xdr:colOff>800100</xdr:colOff>
      <xdr:row>8</xdr:row>
      <xdr:rowOff>209550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677025" y="1733550"/>
          <a:ext cx="114300"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9</xdr:row>
      <xdr:rowOff>104776</xdr:rowOff>
    </xdr:from>
    <xdr:to>
      <xdr:col>2</xdr:col>
      <xdr:colOff>0</xdr:colOff>
      <xdr:row>10</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7275" y="2314576"/>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323850</xdr:colOff>
      <xdr:row>34</xdr:row>
      <xdr:rowOff>76201</xdr:rowOff>
    </xdr:from>
    <xdr:ext cx="600075" cy="295274"/>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124200" y="8051801"/>
          <a:ext cx="600075" cy="295274"/>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教材必須</a:t>
          </a:r>
        </a:p>
      </xdr:txBody>
    </xdr:sp>
    <xdr:clientData/>
  </xdr:oneCellAnchor>
  <xdr:oneCellAnchor>
    <xdr:from>
      <xdr:col>13</xdr:col>
      <xdr:colOff>66675</xdr:colOff>
      <xdr:row>10</xdr:row>
      <xdr:rowOff>66675</xdr:rowOff>
    </xdr:from>
    <xdr:ext cx="648126" cy="242374"/>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476875" y="19970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8</xdr:col>
      <xdr:colOff>30572</xdr:colOff>
      <xdr:row>27</xdr:row>
      <xdr:rowOff>57150</xdr:rowOff>
    </xdr:from>
    <xdr:ext cx="2715552" cy="225703"/>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059647" y="62484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45941</xdr:colOff>
      <xdr:row>31</xdr:row>
      <xdr:rowOff>323850</xdr:rowOff>
    </xdr:from>
    <xdr:ext cx="1916935" cy="171450"/>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341716" y="75438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mc:AlternateContent xmlns:mc="http://schemas.openxmlformats.org/markup-compatibility/2006">
    <mc:Choice xmlns:a14="http://schemas.microsoft.com/office/drawing/2010/main" Requires="a14">
      <xdr:twoCellAnchor editAs="oneCell">
        <xdr:from>
          <xdr:col>8</xdr:col>
          <xdr:colOff>57150</xdr:colOff>
          <xdr:row>14</xdr:row>
          <xdr:rowOff>209550</xdr:rowOff>
        </xdr:from>
        <xdr:to>
          <xdr:col>9</xdr:col>
          <xdr:colOff>85725</xdr:colOff>
          <xdr:row>16</xdr:row>
          <xdr:rowOff>38100</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14</xdr:row>
          <xdr:rowOff>219075</xdr:rowOff>
        </xdr:from>
        <xdr:to>
          <xdr:col>10</xdr:col>
          <xdr:colOff>9525</xdr:colOff>
          <xdr:row>16</xdr:row>
          <xdr:rowOff>47625</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238125</xdr:rowOff>
        </xdr:from>
        <xdr:to>
          <xdr:col>9</xdr:col>
          <xdr:colOff>57150</xdr:colOff>
          <xdr:row>34</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36</xdr:row>
          <xdr:rowOff>200025</xdr:rowOff>
        </xdr:from>
        <xdr:to>
          <xdr:col>8</xdr:col>
          <xdr:colOff>257175</xdr:colOff>
          <xdr:row>38</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209550</xdr:rowOff>
        </xdr:from>
        <xdr:to>
          <xdr:col>8</xdr:col>
          <xdr:colOff>266700</xdr:colOff>
          <xdr:row>37</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152400</xdr:rowOff>
        </xdr:from>
        <xdr:to>
          <xdr:col>9</xdr:col>
          <xdr:colOff>0</xdr:colOff>
          <xdr:row>36</xdr:row>
          <xdr:rowOff>95250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152400</xdr:rowOff>
        </xdr:from>
        <xdr:to>
          <xdr:col>9</xdr:col>
          <xdr:colOff>0</xdr:colOff>
          <xdr:row>35</xdr:row>
          <xdr:rowOff>95250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200025</xdr:rowOff>
        </xdr:from>
        <xdr:to>
          <xdr:col>9</xdr:col>
          <xdr:colOff>19050</xdr:colOff>
          <xdr:row>39</xdr:row>
          <xdr:rowOff>57150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59531</xdr:colOff>
      <xdr:row>33</xdr:row>
      <xdr:rowOff>0</xdr:rowOff>
    </xdr:from>
    <xdr:to>
      <xdr:col>16</xdr:col>
      <xdr:colOff>218281</xdr:colOff>
      <xdr:row>33</xdr:row>
      <xdr:rowOff>297657</xdr:rowOff>
    </xdr:to>
    <xdr:sp macro="" textlink="">
      <xdr:nvSpPr>
        <xdr:cNvPr id="16" name="右中かっこ 15">
          <a:extLst>
            <a:ext uri="{FF2B5EF4-FFF2-40B4-BE49-F238E27FC236}">
              <a16:creationId xmlns:a16="http://schemas.microsoft.com/office/drawing/2014/main" id="{00000000-0008-0000-0100-000010000000}"/>
            </a:ext>
          </a:extLst>
        </xdr:cNvPr>
        <xdr:cNvSpPr/>
      </xdr:nvSpPr>
      <xdr:spPr>
        <a:xfrm>
          <a:off x="6774656" y="7724775"/>
          <a:ext cx="311150" cy="297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49609</xdr:colOff>
      <xdr:row>34</xdr:row>
      <xdr:rowOff>29766</xdr:rowOff>
    </xdr:from>
    <xdr:to>
      <xdr:col>16</xdr:col>
      <xdr:colOff>208359</xdr:colOff>
      <xdr:row>36</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6945709" y="8154591"/>
          <a:ext cx="311150" cy="427434"/>
        </a:xfrm>
        <a:prstGeom prst="rightBrace">
          <a:avLst>
            <a:gd name="adj1" fmla="val 8333"/>
            <a:gd name="adj2" fmla="val 7005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59531</xdr:colOff>
      <xdr:row>36</xdr:row>
      <xdr:rowOff>9525</xdr:rowOff>
    </xdr:from>
    <xdr:to>
      <xdr:col>16</xdr:col>
      <xdr:colOff>198438</xdr:colOff>
      <xdr:row>39</xdr:row>
      <xdr:rowOff>1587</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6955631" y="8591550"/>
          <a:ext cx="291307" cy="677862"/>
        </a:xfrm>
        <a:prstGeom prst="rightBrace">
          <a:avLst>
            <a:gd name="adj1" fmla="val 8333"/>
            <a:gd name="adj2" fmla="val 421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485775</xdr:colOff>
      <xdr:row>18</xdr:row>
      <xdr:rowOff>209550</xdr:rowOff>
    </xdr:from>
    <xdr:ext cx="5895813" cy="325210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5775" y="4762500"/>
          <a:ext cx="5895813" cy="3252109"/>
        </a:xfrm>
        <a:prstGeom prst="rect">
          <a:avLst/>
        </a:prstGeom>
        <a:noFill/>
      </xdr:spPr>
      <xdr:txBody>
        <a:bodyPr wrap="square" lIns="91440" tIns="45720" rIns="91440" bIns="45720">
          <a:sp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C5F7-62A7-4720-AB12-111FD864B41B}">
  <dimension ref="A1:I47"/>
  <sheetViews>
    <sheetView tabSelected="1" view="pageBreakPreview" topLeftCell="A16" zoomScaleNormal="100" zoomScaleSheetLayoutView="100" workbookViewId="0">
      <selection activeCell="A46" sqref="A46:I46"/>
    </sheetView>
  </sheetViews>
  <sheetFormatPr defaultRowHeight="13.5"/>
  <cols>
    <col min="1" max="1" width="13.375" customWidth="1"/>
    <col min="2" max="2" width="10.25" customWidth="1"/>
    <col min="3" max="3" width="10" customWidth="1"/>
    <col min="9" max="9" width="11.625" customWidth="1"/>
  </cols>
  <sheetData>
    <row r="1" spans="1:9" ht="27" customHeight="1" thickBot="1">
      <c r="A1" s="134" t="s">
        <v>31</v>
      </c>
      <c r="B1" s="135"/>
      <c r="C1" s="135"/>
      <c r="D1" s="135"/>
      <c r="E1" s="135"/>
      <c r="F1" s="135"/>
      <c r="G1" s="135"/>
      <c r="H1" s="135"/>
      <c r="I1" s="136"/>
    </row>
    <row r="2" spans="1:9" ht="20.100000000000001" customHeight="1" thickBot="1">
      <c r="A2" s="27" t="s">
        <v>37</v>
      </c>
      <c r="B2" s="6" t="s">
        <v>96</v>
      </c>
      <c r="C2" s="28"/>
      <c r="D2" s="28"/>
      <c r="E2" s="28"/>
      <c r="F2" s="28"/>
      <c r="G2" s="28"/>
      <c r="H2" s="28"/>
      <c r="I2" s="29"/>
    </row>
    <row r="3" spans="1:9" ht="20.100000000000001" customHeight="1">
      <c r="A3" s="137" t="s">
        <v>38</v>
      </c>
      <c r="B3" s="140" t="s">
        <v>121</v>
      </c>
      <c r="C3" s="141"/>
      <c r="D3" s="142" t="s">
        <v>122</v>
      </c>
      <c r="E3" s="142"/>
      <c r="F3" s="142"/>
      <c r="G3" s="142"/>
      <c r="H3" s="142"/>
      <c r="I3" s="143"/>
    </row>
    <row r="4" spans="1:9" ht="18" customHeight="1">
      <c r="A4" s="138"/>
      <c r="B4" s="4" t="s">
        <v>5</v>
      </c>
      <c r="C4" s="12" t="s">
        <v>6</v>
      </c>
      <c r="D4" s="26" t="s">
        <v>95</v>
      </c>
      <c r="E4" s="12"/>
      <c r="F4" s="12"/>
      <c r="G4" s="12"/>
      <c r="H4" s="12"/>
      <c r="I4" s="13"/>
    </row>
    <row r="5" spans="1:9" ht="18" customHeight="1">
      <c r="A5" s="138"/>
      <c r="B5" s="4"/>
      <c r="C5" s="144" t="s">
        <v>55</v>
      </c>
      <c r="D5" s="144"/>
      <c r="E5" s="144"/>
      <c r="F5" s="144"/>
      <c r="G5" s="144"/>
      <c r="H5" s="144"/>
      <c r="I5" s="145"/>
    </row>
    <row r="6" spans="1:9" ht="18" customHeight="1">
      <c r="A6" s="138"/>
      <c r="B6" s="5"/>
      <c r="C6" s="146" t="s">
        <v>57</v>
      </c>
      <c r="D6" s="146"/>
      <c r="E6" s="146"/>
      <c r="F6" s="146"/>
      <c r="G6" s="146"/>
      <c r="H6" s="146"/>
      <c r="I6" s="147"/>
    </row>
    <row r="7" spans="1:9" ht="18" customHeight="1">
      <c r="A7" s="138"/>
      <c r="B7" s="3"/>
      <c r="C7" s="12" t="s">
        <v>30</v>
      </c>
      <c r="D7" s="12" t="s">
        <v>99</v>
      </c>
      <c r="E7" s="12"/>
      <c r="F7" s="12"/>
      <c r="G7" s="12"/>
      <c r="H7" s="12"/>
      <c r="I7" s="13"/>
    </row>
    <row r="8" spans="1:9" ht="18" customHeight="1">
      <c r="A8" s="138"/>
      <c r="B8" s="3"/>
      <c r="C8" s="1"/>
      <c r="D8" s="30" t="s">
        <v>86</v>
      </c>
      <c r="E8" s="18"/>
      <c r="F8" s="18"/>
      <c r="G8" s="18"/>
      <c r="H8" s="18"/>
      <c r="I8" s="31"/>
    </row>
    <row r="9" spans="1:9" ht="18" customHeight="1">
      <c r="A9" s="138"/>
      <c r="B9" s="32"/>
      <c r="C9" s="33"/>
      <c r="D9" s="34" t="s">
        <v>98</v>
      </c>
      <c r="E9" s="34"/>
      <c r="F9" s="34"/>
      <c r="G9" s="34"/>
      <c r="H9" s="34"/>
      <c r="I9" s="35"/>
    </row>
    <row r="10" spans="1:9" ht="18" customHeight="1">
      <c r="A10" s="138"/>
      <c r="B10" s="2"/>
      <c r="C10" s="148" t="s">
        <v>43</v>
      </c>
      <c r="D10" s="70" t="s">
        <v>123</v>
      </c>
      <c r="E10" s="150" t="s">
        <v>125</v>
      </c>
      <c r="F10" s="151"/>
      <c r="G10" s="151"/>
      <c r="H10" s="151"/>
      <c r="I10" s="152"/>
    </row>
    <row r="11" spans="1:9" ht="18" customHeight="1">
      <c r="A11" s="138"/>
      <c r="B11" s="3"/>
      <c r="C11" s="149"/>
      <c r="D11" s="56" t="s">
        <v>124</v>
      </c>
      <c r="E11" s="153" t="s">
        <v>126</v>
      </c>
      <c r="F11" s="154"/>
      <c r="G11" s="154"/>
      <c r="H11" s="154"/>
      <c r="I11" s="155"/>
    </row>
    <row r="12" spans="1:9" ht="18" customHeight="1" thickBot="1">
      <c r="A12" s="139"/>
      <c r="B12" s="55"/>
      <c r="C12" s="156" t="s">
        <v>56</v>
      </c>
      <c r="D12" s="157"/>
      <c r="E12" s="57" t="s">
        <v>127</v>
      </c>
      <c r="F12" s="158" t="s">
        <v>128</v>
      </c>
      <c r="G12" s="159"/>
      <c r="H12" s="159"/>
      <c r="I12" s="160"/>
    </row>
    <row r="13" spans="1:9" ht="18" customHeight="1">
      <c r="A13" s="137" t="s">
        <v>39</v>
      </c>
      <c r="B13" s="161" t="s">
        <v>110</v>
      </c>
      <c r="C13" s="162"/>
      <c r="D13" s="162"/>
      <c r="E13" s="162"/>
      <c r="F13" s="162"/>
      <c r="G13" s="162"/>
      <c r="H13" s="162"/>
      <c r="I13" s="163"/>
    </row>
    <row r="14" spans="1:9" ht="18" customHeight="1">
      <c r="A14" s="138"/>
      <c r="B14" s="164"/>
      <c r="C14" s="165"/>
      <c r="D14" s="165"/>
      <c r="E14" s="165"/>
      <c r="F14" s="165"/>
      <c r="G14" s="165"/>
      <c r="H14" s="165"/>
      <c r="I14" s="166"/>
    </row>
    <row r="15" spans="1:9" ht="18.75" customHeight="1">
      <c r="A15" s="138"/>
      <c r="B15" s="164"/>
      <c r="C15" s="165"/>
      <c r="D15" s="165"/>
      <c r="E15" s="165"/>
      <c r="F15" s="165"/>
      <c r="G15" s="165"/>
      <c r="H15" s="165"/>
      <c r="I15" s="166"/>
    </row>
    <row r="16" spans="1:9" ht="18.75" customHeight="1" thickBot="1">
      <c r="A16" s="139"/>
      <c r="B16" s="167"/>
      <c r="C16" s="168"/>
      <c r="D16" s="168"/>
      <c r="E16" s="168"/>
      <c r="F16" s="168"/>
      <c r="G16" s="168"/>
      <c r="H16" s="168"/>
      <c r="I16" s="169"/>
    </row>
    <row r="17" spans="1:9" ht="17.45" customHeight="1">
      <c r="A17" s="170" t="s">
        <v>106</v>
      </c>
      <c r="B17" s="172" t="s">
        <v>107</v>
      </c>
      <c r="C17" s="161" t="s">
        <v>113</v>
      </c>
      <c r="D17" s="174"/>
      <c r="E17" s="174"/>
      <c r="F17" s="174"/>
      <c r="G17" s="174"/>
      <c r="H17" s="174"/>
      <c r="I17" s="175"/>
    </row>
    <row r="18" spans="1:9" ht="17.45" customHeight="1">
      <c r="A18" s="170"/>
      <c r="B18" s="173"/>
      <c r="C18" s="176"/>
      <c r="D18" s="177"/>
      <c r="E18" s="177"/>
      <c r="F18" s="177"/>
      <c r="G18" s="177"/>
      <c r="H18" s="177"/>
      <c r="I18" s="178"/>
    </row>
    <row r="19" spans="1:9" ht="24.75" customHeight="1">
      <c r="A19" s="170"/>
      <c r="B19" s="173"/>
      <c r="C19" s="176"/>
      <c r="D19" s="177"/>
      <c r="E19" s="177"/>
      <c r="F19" s="177"/>
      <c r="G19" s="177"/>
      <c r="H19" s="177"/>
      <c r="I19" s="178"/>
    </row>
    <row r="20" spans="1:9" ht="17.45" customHeight="1">
      <c r="A20" s="170"/>
      <c r="B20" s="179" t="s">
        <v>58</v>
      </c>
      <c r="C20" s="182" t="s">
        <v>114</v>
      </c>
      <c r="D20" s="183"/>
      <c r="E20" s="183"/>
      <c r="F20" s="183"/>
      <c r="G20" s="183"/>
      <c r="H20" s="183"/>
      <c r="I20" s="184"/>
    </row>
    <row r="21" spans="1:9" ht="17.45" customHeight="1">
      <c r="A21" s="170"/>
      <c r="B21" s="180"/>
      <c r="C21" s="185"/>
      <c r="D21" s="186"/>
      <c r="E21" s="186"/>
      <c r="F21" s="186"/>
      <c r="G21" s="186"/>
      <c r="H21" s="186"/>
      <c r="I21" s="187"/>
    </row>
    <row r="22" spans="1:9" ht="17.45" customHeight="1">
      <c r="A22" s="170"/>
      <c r="B22" s="181"/>
      <c r="C22" s="188"/>
      <c r="D22" s="189"/>
      <c r="E22" s="189"/>
      <c r="F22" s="189"/>
      <c r="G22" s="189"/>
      <c r="H22" s="189"/>
      <c r="I22" s="190"/>
    </row>
    <row r="23" spans="1:9" ht="17.45" customHeight="1">
      <c r="A23" s="170"/>
      <c r="B23" s="179" t="s">
        <v>59</v>
      </c>
      <c r="C23" s="191" t="s">
        <v>111</v>
      </c>
      <c r="D23" s="192"/>
      <c r="E23" s="192"/>
      <c r="F23" s="192"/>
      <c r="G23" s="192"/>
      <c r="H23" s="192"/>
      <c r="I23" s="193"/>
    </row>
    <row r="24" spans="1:9" ht="27.75" customHeight="1">
      <c r="A24" s="170"/>
      <c r="B24" s="180"/>
      <c r="C24" s="194"/>
      <c r="D24" s="195"/>
      <c r="E24" s="195"/>
      <c r="F24" s="195"/>
      <c r="G24" s="195"/>
      <c r="H24" s="195"/>
      <c r="I24" s="196"/>
    </row>
    <row r="25" spans="1:9" ht="15" customHeight="1">
      <c r="A25" s="170"/>
      <c r="B25" s="197" t="s">
        <v>102</v>
      </c>
      <c r="C25" s="200" t="s">
        <v>112</v>
      </c>
      <c r="D25" s="201"/>
      <c r="E25" s="201"/>
      <c r="F25" s="201"/>
      <c r="G25" s="201"/>
      <c r="H25" s="201"/>
      <c r="I25" s="202"/>
    </row>
    <row r="26" spans="1:9" ht="15" customHeight="1">
      <c r="A26" s="170"/>
      <c r="B26" s="198"/>
      <c r="C26" s="203"/>
      <c r="D26" s="204"/>
      <c r="E26" s="204"/>
      <c r="F26" s="204"/>
      <c r="G26" s="204"/>
      <c r="H26" s="204"/>
      <c r="I26" s="205"/>
    </row>
    <row r="27" spans="1:9" ht="15" customHeight="1">
      <c r="A27" s="170"/>
      <c r="B27" s="198"/>
      <c r="C27" s="203"/>
      <c r="D27" s="204"/>
      <c r="E27" s="204"/>
      <c r="F27" s="204"/>
      <c r="G27" s="204"/>
      <c r="H27" s="204"/>
      <c r="I27" s="205"/>
    </row>
    <row r="28" spans="1:9" ht="15" customHeight="1">
      <c r="A28" s="170"/>
      <c r="B28" s="198"/>
      <c r="C28" s="203"/>
      <c r="D28" s="204"/>
      <c r="E28" s="204"/>
      <c r="F28" s="204"/>
      <c r="G28" s="204"/>
      <c r="H28" s="204"/>
      <c r="I28" s="205"/>
    </row>
    <row r="29" spans="1:9" ht="15" customHeight="1">
      <c r="A29" s="170"/>
      <c r="B29" s="198"/>
      <c r="C29" s="203"/>
      <c r="D29" s="204"/>
      <c r="E29" s="204"/>
      <c r="F29" s="204"/>
      <c r="G29" s="204"/>
      <c r="H29" s="204"/>
      <c r="I29" s="205"/>
    </row>
    <row r="30" spans="1:9" ht="24" customHeight="1" thickBot="1">
      <c r="A30" s="171"/>
      <c r="B30" s="199"/>
      <c r="C30" s="206"/>
      <c r="D30" s="207"/>
      <c r="E30" s="207"/>
      <c r="F30" s="207"/>
      <c r="G30" s="207"/>
      <c r="H30" s="207"/>
      <c r="I30" s="208"/>
    </row>
    <row r="31" spans="1:9" ht="17.45" customHeight="1">
      <c r="A31" s="137" t="s">
        <v>40</v>
      </c>
      <c r="B31" s="215" t="s">
        <v>103</v>
      </c>
      <c r="C31" s="216"/>
      <c r="D31" s="216"/>
      <c r="E31" s="216"/>
      <c r="F31" s="216"/>
      <c r="G31" s="216"/>
      <c r="H31" s="216"/>
      <c r="I31" s="217"/>
    </row>
    <row r="32" spans="1:9" ht="17.45" customHeight="1">
      <c r="A32" s="138"/>
      <c r="B32" s="218" t="s">
        <v>60</v>
      </c>
      <c r="C32" s="219"/>
      <c r="D32" s="219"/>
      <c r="E32" s="219"/>
      <c r="F32" s="219"/>
      <c r="G32" s="219"/>
      <c r="H32" s="219"/>
      <c r="I32" s="220"/>
    </row>
    <row r="33" spans="1:9" ht="17.45" customHeight="1">
      <c r="A33" s="138"/>
      <c r="B33" s="221" t="s">
        <v>7</v>
      </c>
      <c r="C33" s="36" t="s">
        <v>29</v>
      </c>
      <c r="D33" s="37" t="s">
        <v>9</v>
      </c>
      <c r="E33" s="37"/>
      <c r="F33" s="37"/>
      <c r="G33" s="37"/>
      <c r="H33" s="37"/>
      <c r="I33" s="35"/>
    </row>
    <row r="34" spans="1:9" ht="17.45" customHeight="1">
      <c r="A34" s="138"/>
      <c r="B34" s="221"/>
      <c r="C34" s="38" t="s">
        <v>10</v>
      </c>
      <c r="D34" s="39" t="s">
        <v>12</v>
      </c>
      <c r="E34" s="39"/>
      <c r="F34" s="39"/>
      <c r="G34" s="39"/>
      <c r="H34" s="39"/>
      <c r="I34" s="40"/>
    </row>
    <row r="35" spans="1:9" ht="17.45" customHeight="1">
      <c r="A35" s="138"/>
      <c r="B35" s="222"/>
      <c r="C35" s="41" t="s">
        <v>11</v>
      </c>
      <c r="D35" s="8" t="s">
        <v>13</v>
      </c>
      <c r="E35" s="8"/>
      <c r="F35" s="8"/>
      <c r="G35" s="8"/>
      <c r="H35" s="8"/>
      <c r="I35" s="9"/>
    </row>
    <row r="36" spans="1:9" ht="17.45" customHeight="1">
      <c r="A36" s="138"/>
      <c r="B36" s="223" t="s">
        <v>8</v>
      </c>
      <c r="C36" s="42" t="s">
        <v>14</v>
      </c>
      <c r="D36" s="225" t="s">
        <v>20</v>
      </c>
      <c r="E36" s="226"/>
      <c r="F36" s="226"/>
      <c r="G36" s="226"/>
      <c r="H36" s="226"/>
      <c r="I36" s="227"/>
    </row>
    <row r="37" spans="1:9" ht="17.45" customHeight="1">
      <c r="A37" s="138"/>
      <c r="B37" s="224"/>
      <c r="C37" s="43" t="s">
        <v>15</v>
      </c>
      <c r="D37" s="8" t="s">
        <v>13</v>
      </c>
      <c r="E37" s="8"/>
      <c r="F37" s="8"/>
      <c r="G37" s="8"/>
      <c r="H37" s="8"/>
      <c r="I37" s="9"/>
    </row>
    <row r="38" spans="1:9" ht="17.45" customHeight="1">
      <c r="A38" s="138"/>
      <c r="B38" s="228" t="s">
        <v>18</v>
      </c>
      <c r="C38" s="44" t="s">
        <v>16</v>
      </c>
      <c r="D38" s="45" t="s">
        <v>17</v>
      </c>
      <c r="E38" s="46"/>
      <c r="F38" s="46"/>
      <c r="G38" s="46"/>
      <c r="H38" s="46"/>
      <c r="I38" s="47"/>
    </row>
    <row r="39" spans="1:9" ht="17.45" customHeight="1">
      <c r="A39" s="138"/>
      <c r="B39" s="229"/>
      <c r="C39" s="48" t="s">
        <v>10</v>
      </c>
      <c r="D39" s="49" t="s">
        <v>19</v>
      </c>
      <c r="E39" s="39"/>
      <c r="F39" s="39"/>
      <c r="G39" s="39"/>
      <c r="H39" s="39"/>
      <c r="I39" s="40"/>
    </row>
    <row r="40" spans="1:9" ht="17.45" customHeight="1" thickBot="1">
      <c r="A40" s="139"/>
      <c r="B40" s="230"/>
      <c r="C40" s="50" t="s">
        <v>15</v>
      </c>
      <c r="D40" s="51" t="s">
        <v>13</v>
      </c>
      <c r="E40" s="24"/>
      <c r="F40" s="24"/>
      <c r="G40" s="24"/>
      <c r="H40" s="24"/>
      <c r="I40" s="25"/>
    </row>
    <row r="41" spans="1:9" ht="17.45" customHeight="1">
      <c r="A41" s="138" t="s">
        <v>108</v>
      </c>
      <c r="B41" s="7" t="s">
        <v>21</v>
      </c>
      <c r="C41" s="8"/>
      <c r="D41" s="8"/>
      <c r="E41" s="8"/>
      <c r="F41" s="8"/>
      <c r="G41" s="8"/>
      <c r="H41" s="8"/>
      <c r="I41" s="9"/>
    </row>
    <row r="42" spans="1:9" ht="17.45" customHeight="1">
      <c r="A42" s="138"/>
      <c r="B42" s="52" t="s">
        <v>25</v>
      </c>
      <c r="C42" s="46" t="s">
        <v>22</v>
      </c>
      <c r="D42" s="46"/>
      <c r="E42" s="46"/>
      <c r="F42" s="46"/>
      <c r="G42" s="46"/>
      <c r="H42" s="46"/>
      <c r="I42" s="47"/>
    </row>
    <row r="43" spans="1:9" ht="17.45" customHeight="1">
      <c r="A43" s="138"/>
      <c r="B43" s="53" t="s">
        <v>26</v>
      </c>
      <c r="C43" s="39" t="s">
        <v>23</v>
      </c>
      <c r="D43" s="39"/>
      <c r="E43" s="39"/>
      <c r="F43" s="39"/>
      <c r="G43" s="39"/>
      <c r="H43" s="39"/>
      <c r="I43" s="40"/>
    </row>
    <row r="44" spans="1:9" ht="17.45" customHeight="1" thickBot="1">
      <c r="A44" s="139"/>
      <c r="B44" s="54" t="s">
        <v>27</v>
      </c>
      <c r="C44" s="24" t="s">
        <v>24</v>
      </c>
      <c r="D44" s="68"/>
      <c r="E44" s="66" t="s">
        <v>104</v>
      </c>
      <c r="F44" s="68"/>
      <c r="G44" s="209" t="s">
        <v>129</v>
      </c>
      <c r="H44" s="210"/>
      <c r="I44" s="211"/>
    </row>
    <row r="45" spans="1:9" ht="18" customHeight="1">
      <c r="A45" s="69" t="s">
        <v>105</v>
      </c>
      <c r="B45" s="12"/>
      <c r="C45" s="12"/>
      <c r="D45" s="12"/>
      <c r="E45" s="12"/>
      <c r="F45" s="12"/>
      <c r="G45" s="12"/>
      <c r="H45" s="12"/>
      <c r="I45" s="13"/>
    </row>
    <row r="46" spans="1:9" ht="21.75" customHeight="1" thickBot="1">
      <c r="A46" s="212" t="s">
        <v>41</v>
      </c>
      <c r="B46" s="213"/>
      <c r="C46" s="213"/>
      <c r="D46" s="213"/>
      <c r="E46" s="213"/>
      <c r="F46" s="213"/>
      <c r="G46" s="213"/>
      <c r="H46" s="213"/>
      <c r="I46" s="214"/>
    </row>
    <row r="47" spans="1:9" ht="20.100000000000001" customHeight="1"/>
  </sheetData>
  <sheetProtection algorithmName="SHA-512" hashValue="TkPRLg5aQyI33tDzY2WHE9mKa9CqWu/cdIsHu/JddL53Nn+PmkuhP5IH+1Sc5+6JYGPJx0fyjTcDNX3UbJVDbg==" saltValue="bvjR9NwpQ2q4wxpZE2rMaw==" spinCount="100000" sheet="1" objects="1" scenarios="1"/>
  <mergeCells count="32">
    <mergeCell ref="A41:A44"/>
    <mergeCell ref="G44:I44"/>
    <mergeCell ref="A46:I46"/>
    <mergeCell ref="A31:A40"/>
    <mergeCell ref="B31:I31"/>
    <mergeCell ref="B32:I32"/>
    <mergeCell ref="B33:B35"/>
    <mergeCell ref="B36:B37"/>
    <mergeCell ref="D36:I36"/>
    <mergeCell ref="B38:B40"/>
    <mergeCell ref="A13:A16"/>
    <mergeCell ref="B13:I16"/>
    <mergeCell ref="A17:A30"/>
    <mergeCell ref="B17:B19"/>
    <mergeCell ref="C17:I19"/>
    <mergeCell ref="B20:B22"/>
    <mergeCell ref="C20:I22"/>
    <mergeCell ref="B23:B24"/>
    <mergeCell ref="C23:I24"/>
    <mergeCell ref="B25:B30"/>
    <mergeCell ref="C25:I30"/>
    <mergeCell ref="A1:I1"/>
    <mergeCell ref="A3:A12"/>
    <mergeCell ref="B3:C3"/>
    <mergeCell ref="D3:I3"/>
    <mergeCell ref="C5:I5"/>
    <mergeCell ref="C6:I6"/>
    <mergeCell ref="C10:C11"/>
    <mergeCell ref="E10:I10"/>
    <mergeCell ref="E11:I11"/>
    <mergeCell ref="C12:D12"/>
    <mergeCell ref="F12:I12"/>
  </mergeCells>
  <phoneticPr fontId="2"/>
  <hyperlinks>
    <hyperlink ref="G44" r:id="rId1" xr:uid="{87DC9FDE-B8D4-495D-AE3E-28EEDCD7CFB9}"/>
  </hyperlinks>
  <pageMargins left="0.70866141732283472" right="0" top="0.55118110236220474" bottom="0"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5D57-0041-4957-9E28-07134F9E1292}">
  <sheetPr codeName="Sheet1"/>
  <dimension ref="A1:U64"/>
  <sheetViews>
    <sheetView view="pageBreakPreview" zoomScale="93" zoomScaleNormal="95" zoomScaleSheetLayoutView="93" workbookViewId="0">
      <selection activeCell="J32" sqref="J32:O32"/>
    </sheetView>
  </sheetViews>
  <sheetFormatPr defaultRowHeight="13.5"/>
  <cols>
    <col min="1" max="1" width="2.75" customWidth="1"/>
    <col min="2" max="2" width="2.25" customWidth="1"/>
    <col min="3" max="3" width="8.625" customWidth="1"/>
    <col min="4" max="4" width="14.5" customWidth="1"/>
    <col min="5" max="5" width="4.25" customWidth="1"/>
    <col min="6" max="6" width="3.125" customWidth="1"/>
    <col min="7" max="7" width="4.625" customWidth="1"/>
    <col min="8" max="8" width="12.75" customWidth="1"/>
    <col min="9" max="9" width="3.5" customWidth="1"/>
    <col min="10" max="10" width="8.875" customWidth="1"/>
    <col min="11" max="11" width="9.25" customWidth="1"/>
    <col min="12" max="12" width="2" customWidth="1"/>
    <col min="13" max="13" width="1" customWidth="1"/>
    <col min="14" max="14" width="3" customWidth="1"/>
    <col min="15" max="15" width="10" customWidth="1"/>
    <col min="16" max="16" width="2" customWidth="1"/>
    <col min="19" max="19" width="11.375" bestFit="1" customWidth="1"/>
    <col min="21" max="21" width="9.25" bestFit="1" customWidth="1"/>
  </cols>
  <sheetData>
    <row r="1" spans="1:21">
      <c r="A1" s="76" t="s">
        <v>52</v>
      </c>
      <c r="B1" s="76"/>
      <c r="C1" s="76"/>
      <c r="D1" s="76"/>
      <c r="N1" s="329"/>
      <c r="O1" s="329"/>
    </row>
    <row r="2" spans="1:21">
      <c r="A2" s="76"/>
      <c r="B2" s="76"/>
      <c r="C2" s="76"/>
      <c r="D2" s="76"/>
      <c r="N2" s="77"/>
      <c r="O2" s="78"/>
      <c r="P2" s="78"/>
    </row>
    <row r="3" spans="1:21">
      <c r="A3" s="76"/>
      <c r="B3" s="76"/>
      <c r="C3" s="76"/>
      <c r="D3" s="76"/>
      <c r="N3" s="330"/>
      <c r="O3" s="330"/>
      <c r="P3" s="78"/>
    </row>
    <row r="4" spans="1:21">
      <c r="A4" s="76"/>
      <c r="B4" s="76"/>
      <c r="C4" s="76"/>
      <c r="D4" s="76"/>
      <c r="N4" s="77"/>
      <c r="O4" s="78"/>
      <c r="P4" s="79"/>
    </row>
    <row r="5" spans="1:21" ht="14.25" customHeight="1">
      <c r="A5" s="352" t="s">
        <v>44</v>
      </c>
      <c r="B5" s="352"/>
      <c r="C5" s="352"/>
      <c r="D5" s="352"/>
      <c r="E5" s="352"/>
      <c r="F5" s="352"/>
      <c r="G5" s="352"/>
      <c r="H5" s="352"/>
      <c r="I5" s="352"/>
      <c r="J5" s="352"/>
      <c r="K5" s="352"/>
      <c r="L5" s="352"/>
      <c r="M5" s="352"/>
      <c r="N5" s="352"/>
      <c r="O5" s="352"/>
      <c r="P5" s="78"/>
      <c r="Q5" s="81"/>
    </row>
    <row r="6" spans="1:21" ht="11.25" customHeight="1">
      <c r="A6" s="352"/>
      <c r="B6" s="352"/>
      <c r="C6" s="352"/>
      <c r="D6" s="352"/>
      <c r="E6" s="352"/>
      <c r="F6" s="352"/>
      <c r="G6" s="352"/>
      <c r="H6" s="352"/>
      <c r="I6" s="352"/>
      <c r="J6" s="352"/>
      <c r="K6" s="352"/>
      <c r="L6" s="352"/>
      <c r="M6" s="352"/>
      <c r="N6" s="352"/>
      <c r="O6" s="352"/>
      <c r="P6" s="78"/>
    </row>
    <row r="7" spans="1:21" ht="13.5" customHeight="1">
      <c r="A7" s="80"/>
      <c r="B7" s="80"/>
      <c r="C7" s="80"/>
      <c r="D7" s="80"/>
      <c r="E7" s="80"/>
      <c r="F7" s="80"/>
      <c r="G7" s="80"/>
      <c r="H7" s="80"/>
      <c r="I7" s="80"/>
      <c r="J7" s="80"/>
      <c r="K7" s="80"/>
      <c r="L7" s="80"/>
      <c r="M7" s="80"/>
      <c r="N7" s="77"/>
      <c r="O7" s="78"/>
      <c r="P7" s="78"/>
    </row>
    <row r="8" spans="1:21" ht="13.5" customHeight="1">
      <c r="A8" s="80"/>
      <c r="B8" s="80"/>
      <c r="C8" s="80"/>
      <c r="D8" s="80"/>
      <c r="E8" s="80"/>
      <c r="F8" s="80"/>
      <c r="G8" s="80"/>
      <c r="H8" s="80"/>
      <c r="I8" s="80"/>
      <c r="J8" s="80"/>
      <c r="K8" s="80"/>
      <c r="L8" s="80"/>
      <c r="M8" s="80"/>
      <c r="N8" s="81"/>
      <c r="O8" s="81"/>
      <c r="P8" s="78"/>
    </row>
    <row r="9" spans="1:21" ht="13.5" customHeight="1">
      <c r="A9" s="80"/>
      <c r="B9" s="80"/>
      <c r="C9" s="80"/>
      <c r="D9" s="80"/>
      <c r="E9" s="80"/>
      <c r="F9" s="80"/>
      <c r="G9" s="80"/>
      <c r="H9" s="80"/>
      <c r="I9" s="80"/>
      <c r="J9" s="80"/>
      <c r="K9" s="80"/>
      <c r="L9" s="80"/>
      <c r="M9" s="80"/>
      <c r="N9" s="82"/>
      <c r="O9" s="82"/>
    </row>
    <row r="10" spans="1:21" ht="21" customHeight="1" thickBot="1">
      <c r="A10" s="83" t="s">
        <v>42</v>
      </c>
      <c r="B10" s="83"/>
      <c r="C10" s="83"/>
      <c r="D10" s="83"/>
      <c r="E10" s="83"/>
      <c r="F10" s="83"/>
      <c r="G10" s="83"/>
      <c r="H10" s="83"/>
      <c r="I10" s="83"/>
      <c r="J10" s="83"/>
      <c r="K10" s="84"/>
      <c r="L10" s="85"/>
      <c r="M10" s="85"/>
      <c r="N10" s="86"/>
      <c r="O10" s="87"/>
      <c r="P10" s="82"/>
      <c r="S10" s="88"/>
    </row>
    <row r="11" spans="1:21" ht="15" customHeight="1">
      <c r="A11" s="339" t="s">
        <v>67</v>
      </c>
      <c r="B11" s="340"/>
      <c r="C11" s="341"/>
      <c r="D11" s="350" t="s">
        <v>116</v>
      </c>
      <c r="E11" s="345"/>
      <c r="F11" s="344" t="s">
        <v>117</v>
      </c>
      <c r="G11" s="345"/>
      <c r="H11" s="345"/>
      <c r="I11" s="345"/>
      <c r="J11" s="346"/>
      <c r="K11" s="331" t="s">
        <v>34</v>
      </c>
      <c r="L11" s="333" t="s">
        <v>46</v>
      </c>
      <c r="M11" s="334"/>
      <c r="N11" s="334"/>
      <c r="O11" s="335"/>
      <c r="P11" s="82"/>
    </row>
    <row r="12" spans="1:21" ht="13.5" customHeight="1">
      <c r="A12" s="342"/>
      <c r="B12" s="255"/>
      <c r="C12" s="343"/>
      <c r="D12" s="351"/>
      <c r="E12" s="348"/>
      <c r="F12" s="347"/>
      <c r="G12" s="348"/>
      <c r="H12" s="348"/>
      <c r="I12" s="348"/>
      <c r="J12" s="349"/>
      <c r="K12" s="332"/>
      <c r="L12" s="336"/>
      <c r="M12" s="337"/>
      <c r="N12" s="337"/>
      <c r="O12" s="338"/>
      <c r="P12" s="78"/>
    </row>
    <row r="13" spans="1:21" ht="13.5" customHeight="1">
      <c r="A13" s="237" t="s">
        <v>0</v>
      </c>
      <c r="B13" s="238"/>
      <c r="C13" s="238"/>
      <c r="D13" s="358"/>
      <c r="E13" s="359"/>
      <c r="F13" s="359"/>
      <c r="G13" s="359"/>
      <c r="H13" s="359"/>
      <c r="I13" s="359"/>
      <c r="J13" s="359"/>
      <c r="K13" s="359"/>
      <c r="L13" s="359"/>
      <c r="M13" s="359"/>
      <c r="N13" s="359"/>
      <c r="O13" s="360"/>
      <c r="P13" s="89"/>
    </row>
    <row r="14" spans="1:21" ht="16.5" customHeight="1">
      <c r="A14" s="231" t="s">
        <v>1</v>
      </c>
      <c r="B14" s="232"/>
      <c r="C14" s="233"/>
      <c r="D14" s="365"/>
      <c r="E14" s="366"/>
      <c r="F14" s="366"/>
      <c r="G14" s="366"/>
      <c r="H14" s="366"/>
      <c r="I14" s="369"/>
      <c r="J14" s="366"/>
      <c r="K14" s="366"/>
      <c r="L14" s="366"/>
      <c r="M14" s="366"/>
      <c r="N14" s="366"/>
      <c r="O14" s="370"/>
      <c r="P14" s="90"/>
    </row>
    <row r="15" spans="1:21" ht="19.5" customHeight="1">
      <c r="A15" s="234"/>
      <c r="B15" s="235"/>
      <c r="C15" s="236"/>
      <c r="D15" s="367"/>
      <c r="E15" s="368"/>
      <c r="F15" s="368"/>
      <c r="G15" s="368"/>
      <c r="H15" s="368"/>
      <c r="I15" s="371"/>
      <c r="J15" s="368"/>
      <c r="K15" s="368"/>
      <c r="L15" s="368"/>
      <c r="M15" s="368"/>
      <c r="N15" s="368"/>
      <c r="O15" s="372"/>
      <c r="P15" s="91"/>
    </row>
    <row r="16" spans="1:21" ht="13.5" customHeight="1">
      <c r="A16" s="92"/>
      <c r="B16" s="93"/>
      <c r="C16" s="373" t="s">
        <v>47</v>
      </c>
      <c r="D16" s="374"/>
      <c r="E16" s="374"/>
      <c r="F16" s="374"/>
      <c r="G16" s="374"/>
      <c r="H16" s="374"/>
      <c r="I16" s="240" t="s">
        <v>90</v>
      </c>
      <c r="J16" s="241"/>
      <c r="K16" s="241"/>
      <c r="L16" s="241"/>
      <c r="M16" s="241"/>
      <c r="N16" s="241"/>
      <c r="O16" s="242"/>
      <c r="T16" s="94"/>
      <c r="U16" s="95"/>
    </row>
    <row r="17" spans="1:21" ht="12.95" customHeight="1">
      <c r="A17" s="96"/>
      <c r="B17" s="93"/>
      <c r="C17" s="375"/>
      <c r="D17" s="376"/>
      <c r="E17" s="376"/>
      <c r="F17" s="376"/>
      <c r="G17" s="376"/>
      <c r="H17" s="376"/>
      <c r="I17" s="243"/>
      <c r="J17" s="243"/>
      <c r="K17" s="243"/>
      <c r="L17" s="243"/>
      <c r="M17" s="243"/>
      <c r="N17" s="243"/>
      <c r="O17" s="244"/>
      <c r="U17" s="95"/>
    </row>
    <row r="18" spans="1:21" ht="13.5" customHeight="1">
      <c r="A18" s="92"/>
      <c r="B18" s="93"/>
      <c r="C18" s="272" t="s">
        <v>48</v>
      </c>
      <c r="D18" s="232"/>
      <c r="E18" s="233"/>
      <c r="F18" s="377" t="s">
        <v>0</v>
      </c>
      <c r="G18" s="364"/>
      <c r="H18" s="353"/>
      <c r="I18" s="354"/>
      <c r="J18" s="354"/>
      <c r="K18" s="354"/>
      <c r="L18" s="354"/>
      <c r="M18" s="354"/>
      <c r="N18" s="354"/>
      <c r="O18" s="355"/>
      <c r="P18" s="79"/>
      <c r="U18" s="95"/>
    </row>
    <row r="19" spans="1:21" ht="30.75" customHeight="1">
      <c r="A19" s="92"/>
      <c r="B19" s="97"/>
      <c r="C19" s="357"/>
      <c r="D19" s="238"/>
      <c r="E19" s="239"/>
      <c r="F19" s="272" t="s">
        <v>49</v>
      </c>
      <c r="G19" s="233"/>
      <c r="H19" s="251"/>
      <c r="I19" s="252"/>
      <c r="J19" s="252"/>
      <c r="K19" s="252"/>
      <c r="L19" s="252"/>
      <c r="M19" s="252"/>
      <c r="N19" s="252"/>
      <c r="O19" s="253"/>
      <c r="P19" s="79"/>
      <c r="U19" s="95"/>
    </row>
    <row r="20" spans="1:21" ht="30.75" customHeight="1">
      <c r="A20" s="362" t="s">
        <v>50</v>
      </c>
      <c r="B20" s="363"/>
      <c r="C20" s="364"/>
      <c r="D20" s="67" t="s">
        <v>115</v>
      </c>
      <c r="E20" s="356"/>
      <c r="F20" s="356"/>
      <c r="G20" s="356"/>
      <c r="H20" s="98" t="s">
        <v>69</v>
      </c>
      <c r="I20" s="356"/>
      <c r="J20" s="356"/>
      <c r="K20" s="99" t="s">
        <v>70</v>
      </c>
      <c r="L20" s="361"/>
      <c r="M20" s="361"/>
      <c r="N20" s="361"/>
      <c r="O20" s="100" t="s">
        <v>71</v>
      </c>
      <c r="P20" s="101"/>
    </row>
    <row r="21" spans="1:21" ht="16.5" customHeight="1">
      <c r="A21" s="234" t="s">
        <v>53</v>
      </c>
      <c r="B21" s="235"/>
      <c r="C21" s="236"/>
      <c r="D21" s="102" t="s">
        <v>92</v>
      </c>
      <c r="E21" s="254"/>
      <c r="F21" s="254"/>
      <c r="G21" s="103" t="s">
        <v>72</v>
      </c>
      <c r="H21" s="71"/>
      <c r="I21" s="255" t="s">
        <v>78</v>
      </c>
      <c r="J21" s="256"/>
      <c r="K21" s="72"/>
      <c r="L21" s="257"/>
      <c r="M21" s="258"/>
      <c r="N21" s="259"/>
      <c r="O21" s="73"/>
      <c r="P21" s="104"/>
    </row>
    <row r="22" spans="1:21" ht="51" customHeight="1">
      <c r="A22" s="234"/>
      <c r="B22" s="235"/>
      <c r="C22" s="236"/>
      <c r="D22" s="248"/>
      <c r="E22" s="249"/>
      <c r="F22" s="249"/>
      <c r="G22" s="249"/>
      <c r="H22" s="249"/>
      <c r="I22" s="249"/>
      <c r="J22" s="249"/>
      <c r="K22" s="249"/>
      <c r="L22" s="249"/>
      <c r="M22" s="249"/>
      <c r="N22" s="249"/>
      <c r="O22" s="250"/>
      <c r="P22" s="104"/>
    </row>
    <row r="23" spans="1:21" ht="19.5" customHeight="1">
      <c r="A23" s="231" t="s">
        <v>35</v>
      </c>
      <c r="B23" s="232"/>
      <c r="C23" s="233"/>
      <c r="D23" s="260"/>
      <c r="E23" s="261"/>
      <c r="F23" s="261"/>
      <c r="G23" s="261"/>
      <c r="H23" s="261"/>
      <c r="I23" s="261"/>
      <c r="J23" s="261"/>
      <c r="K23" s="261"/>
      <c r="L23" s="261"/>
      <c r="M23" s="261"/>
      <c r="N23" s="261"/>
      <c r="O23" s="262"/>
      <c r="P23" s="94"/>
    </row>
    <row r="24" spans="1:21" ht="14.25" customHeight="1">
      <c r="A24" s="234"/>
      <c r="B24" s="235"/>
      <c r="C24" s="236"/>
      <c r="D24" s="263"/>
      <c r="E24" s="264"/>
      <c r="F24" s="264"/>
      <c r="G24" s="264"/>
      <c r="H24" s="264"/>
      <c r="I24" s="264"/>
      <c r="J24" s="264"/>
      <c r="K24" s="264"/>
      <c r="L24" s="264"/>
      <c r="M24" s="264"/>
      <c r="N24" s="264"/>
      <c r="O24" s="265"/>
      <c r="P24" s="105"/>
    </row>
    <row r="25" spans="1:21" ht="14.25" customHeight="1">
      <c r="A25" s="237"/>
      <c r="B25" s="238"/>
      <c r="C25" s="239"/>
      <c r="D25" s="266"/>
      <c r="E25" s="267"/>
      <c r="F25" s="267"/>
      <c r="G25" s="267"/>
      <c r="H25" s="267"/>
      <c r="I25" s="267"/>
      <c r="J25" s="267"/>
      <c r="K25" s="267"/>
      <c r="L25" s="267"/>
      <c r="M25" s="267"/>
      <c r="N25" s="267"/>
      <c r="O25" s="268"/>
      <c r="P25" s="106"/>
      <c r="S25" s="105"/>
    </row>
    <row r="26" spans="1:21" ht="21" customHeight="1">
      <c r="A26" s="231" t="s">
        <v>2</v>
      </c>
      <c r="B26" s="232"/>
      <c r="C26" s="233"/>
      <c r="D26" s="102" t="s">
        <v>92</v>
      </c>
      <c r="E26" s="254"/>
      <c r="F26" s="254"/>
      <c r="G26" s="103" t="s">
        <v>73</v>
      </c>
      <c r="H26" s="71"/>
      <c r="I26" s="238" t="s">
        <v>77</v>
      </c>
      <c r="J26" s="238"/>
      <c r="K26" s="71"/>
      <c r="L26" s="269"/>
      <c r="M26" s="270"/>
      <c r="N26" s="271"/>
      <c r="O26" s="74"/>
      <c r="P26" s="105"/>
    </row>
    <row r="27" spans="1:21" ht="20.100000000000001" customHeight="1">
      <c r="A27" s="234"/>
      <c r="B27" s="235"/>
      <c r="C27" s="236"/>
      <c r="D27" s="248"/>
      <c r="E27" s="249"/>
      <c r="F27" s="249"/>
      <c r="G27" s="249"/>
      <c r="H27" s="249"/>
      <c r="I27" s="249"/>
      <c r="J27" s="249"/>
      <c r="K27" s="249"/>
      <c r="L27" s="249"/>
      <c r="M27" s="249"/>
      <c r="N27" s="249"/>
      <c r="O27" s="250"/>
      <c r="P27" s="105"/>
    </row>
    <row r="28" spans="1:21" ht="20.100000000000001" customHeight="1">
      <c r="A28" s="234"/>
      <c r="B28" s="235"/>
      <c r="C28" s="236"/>
      <c r="D28" s="245"/>
      <c r="E28" s="246"/>
      <c r="F28" s="246"/>
      <c r="G28" s="246"/>
      <c r="H28" s="246"/>
      <c r="I28" s="246"/>
      <c r="J28" s="246"/>
      <c r="K28" s="246"/>
      <c r="L28" s="246"/>
      <c r="M28" s="246"/>
      <c r="N28" s="246"/>
      <c r="O28" s="247"/>
    </row>
    <row r="29" spans="1:21" ht="35.25" customHeight="1">
      <c r="A29" s="319" t="s">
        <v>68</v>
      </c>
      <c r="B29" s="232"/>
      <c r="C29" s="233"/>
      <c r="D29" s="75" t="s">
        <v>101</v>
      </c>
      <c r="E29" s="272" t="s">
        <v>36</v>
      </c>
      <c r="F29" s="232"/>
      <c r="G29" s="233"/>
      <c r="H29" s="320"/>
      <c r="I29" s="321"/>
      <c r="J29" s="321"/>
      <c r="K29" s="321"/>
      <c r="L29" s="321"/>
      <c r="M29" s="321"/>
      <c r="N29" s="321"/>
      <c r="O29" s="322"/>
      <c r="P29" s="107"/>
    </row>
    <row r="30" spans="1:21" ht="35.25" customHeight="1" thickBot="1">
      <c r="A30" s="313" t="s">
        <v>63</v>
      </c>
      <c r="B30" s="314"/>
      <c r="C30" s="315"/>
      <c r="D30" s="108" t="s">
        <v>100</v>
      </c>
      <c r="E30" s="327"/>
      <c r="F30" s="327"/>
      <c r="G30" s="327"/>
      <c r="H30" s="327"/>
      <c r="I30" s="327"/>
      <c r="J30" s="327"/>
      <c r="K30" s="327"/>
      <c r="L30" s="327"/>
      <c r="M30" s="327"/>
      <c r="N30" s="327"/>
      <c r="O30" s="328"/>
      <c r="P30" s="109"/>
      <c r="Q30" s="110"/>
      <c r="R30" s="111"/>
    </row>
    <row r="31" spans="1:21" ht="5.0999999999999996" customHeight="1">
      <c r="A31" s="112"/>
      <c r="B31" s="79"/>
      <c r="C31" s="79"/>
      <c r="D31" s="113"/>
      <c r="E31" s="113"/>
      <c r="F31" s="113"/>
      <c r="G31" s="113"/>
      <c r="H31" s="113"/>
      <c r="I31" s="113"/>
      <c r="J31" s="113"/>
      <c r="K31" s="113"/>
      <c r="L31" s="114"/>
      <c r="M31" s="107"/>
      <c r="N31" s="107"/>
      <c r="O31" s="107"/>
      <c r="P31" s="109"/>
      <c r="Q31" s="110"/>
      <c r="R31" s="111"/>
    </row>
    <row r="32" spans="1:21" s="111" customFormat="1" ht="27" customHeight="1">
      <c r="A32" s="115" t="s">
        <v>87</v>
      </c>
      <c r="B32" s="116"/>
      <c r="C32" s="323" t="s">
        <v>93</v>
      </c>
      <c r="D32" s="323"/>
      <c r="E32" s="323"/>
      <c r="F32" s="323"/>
      <c r="G32" s="326" t="s">
        <v>88</v>
      </c>
      <c r="H32" s="326"/>
      <c r="I32" s="326"/>
      <c r="J32" s="324"/>
      <c r="K32" s="325"/>
      <c r="L32" s="325"/>
      <c r="M32" s="325"/>
      <c r="N32" s="325"/>
      <c r="O32" s="325"/>
      <c r="Q32" s="110"/>
      <c r="S32" s="117"/>
    </row>
    <row r="33" spans="1:19" ht="20.100000000000001" customHeight="1" thickBot="1">
      <c r="A33" s="118" t="s">
        <v>79</v>
      </c>
      <c r="B33" s="66"/>
      <c r="C33" s="66"/>
      <c r="D33" s="66"/>
      <c r="E33" s="66"/>
      <c r="F33" s="119"/>
      <c r="G33" s="119"/>
      <c r="O33" s="120"/>
      <c r="P33" s="120"/>
    </row>
    <row r="34" spans="1:19" ht="18" customHeight="1" thickBot="1">
      <c r="A34" s="316" t="s">
        <v>3</v>
      </c>
      <c r="B34" s="297"/>
      <c r="C34" s="297"/>
      <c r="D34" s="297"/>
      <c r="E34" s="297"/>
      <c r="F34" s="297"/>
      <c r="G34" s="297"/>
      <c r="H34" s="298"/>
      <c r="I34" s="58"/>
      <c r="J34" s="121">
        <v>15400</v>
      </c>
      <c r="K34" s="317" t="s">
        <v>94</v>
      </c>
      <c r="L34" s="317"/>
      <c r="M34" s="317"/>
      <c r="N34" s="317"/>
      <c r="O34" s="318"/>
      <c r="P34" s="122"/>
      <c r="Q34">
        <v>15400</v>
      </c>
      <c r="R34" t="s">
        <v>82</v>
      </c>
    </row>
    <row r="35" spans="1:19" ht="18" customHeight="1">
      <c r="A35" s="274" t="s">
        <v>4</v>
      </c>
      <c r="B35" s="275"/>
      <c r="C35" s="308" t="s">
        <v>32</v>
      </c>
      <c r="D35" s="142"/>
      <c r="E35" s="142"/>
      <c r="F35" s="142"/>
      <c r="G35" s="142"/>
      <c r="H35" s="309"/>
      <c r="I35" s="59" t="b">
        <v>1</v>
      </c>
      <c r="J35" s="123">
        <v>1100</v>
      </c>
      <c r="K35" s="281" t="s">
        <v>74</v>
      </c>
      <c r="L35" s="281"/>
      <c r="M35" s="281"/>
      <c r="N35" s="281"/>
      <c r="O35" s="310"/>
      <c r="P35" s="122"/>
    </row>
    <row r="36" spans="1:19" ht="18" customHeight="1" thickBot="1">
      <c r="A36" s="306"/>
      <c r="B36" s="307"/>
      <c r="C36" s="311" t="s">
        <v>97</v>
      </c>
      <c r="D36" s="289"/>
      <c r="E36" s="289"/>
      <c r="F36" s="289"/>
      <c r="G36" s="289"/>
      <c r="H36" s="290"/>
      <c r="I36" s="60" t="b">
        <v>1</v>
      </c>
      <c r="J36" s="124">
        <v>1430</v>
      </c>
      <c r="K36" s="292" t="s">
        <v>75</v>
      </c>
      <c r="L36" s="292"/>
      <c r="M36" s="292"/>
      <c r="N36" s="292"/>
      <c r="O36" s="312"/>
      <c r="P36" s="122"/>
      <c r="Q36">
        <f>SUMIF(I35:I36,TRUE,J35:J36)</f>
        <v>2530</v>
      </c>
      <c r="R36" t="s">
        <v>82</v>
      </c>
    </row>
    <row r="37" spans="1:19" ht="18" customHeight="1">
      <c r="A37" s="274" t="s">
        <v>45</v>
      </c>
      <c r="B37" s="275"/>
      <c r="C37" s="278" t="s">
        <v>80</v>
      </c>
      <c r="D37" s="279"/>
      <c r="E37" s="279"/>
      <c r="F37" s="279"/>
      <c r="G37" s="279"/>
      <c r="H37" s="280"/>
      <c r="I37" s="61" t="b">
        <v>1</v>
      </c>
      <c r="J37" s="123">
        <v>720</v>
      </c>
      <c r="K37" s="281" t="s">
        <v>118</v>
      </c>
      <c r="L37" s="281"/>
      <c r="M37" s="281"/>
      <c r="N37" s="282"/>
      <c r="O37" s="283" t="s">
        <v>65</v>
      </c>
      <c r="P37" s="125"/>
    </row>
    <row r="38" spans="1:19" ht="18" customHeight="1">
      <c r="A38" s="276"/>
      <c r="B38" s="277"/>
      <c r="C38" s="285" t="s">
        <v>81</v>
      </c>
      <c r="D38" s="286"/>
      <c r="E38" s="286"/>
      <c r="F38" s="286"/>
      <c r="G38" s="286"/>
      <c r="H38" s="287"/>
      <c r="I38" s="62" t="b">
        <v>0</v>
      </c>
      <c r="J38" s="124">
        <v>180</v>
      </c>
      <c r="K38" s="126" t="s">
        <v>119</v>
      </c>
      <c r="L38" s="127"/>
      <c r="M38" s="127"/>
      <c r="N38" s="127"/>
      <c r="O38" s="284"/>
      <c r="P38" s="125"/>
      <c r="Q38">
        <f>SUMIF(I37:I39,TRUE,J37:J39)</f>
        <v>1390</v>
      </c>
      <c r="R38" t="s">
        <v>82</v>
      </c>
    </row>
    <row r="39" spans="1:19" ht="18" customHeight="1" thickBot="1">
      <c r="A39" s="288" t="s">
        <v>64</v>
      </c>
      <c r="B39" s="289"/>
      <c r="C39" s="290"/>
      <c r="D39" s="291" t="s">
        <v>89</v>
      </c>
      <c r="E39" s="292"/>
      <c r="F39" s="292"/>
      <c r="G39" s="292"/>
      <c r="H39" s="293"/>
      <c r="I39" s="63" t="b">
        <v>1</v>
      </c>
      <c r="J39" s="128">
        <v>670</v>
      </c>
      <c r="K39" s="293" t="s">
        <v>120</v>
      </c>
      <c r="L39" s="294"/>
      <c r="M39" s="294"/>
      <c r="N39" s="294"/>
      <c r="O39" s="295"/>
      <c r="P39" s="122"/>
    </row>
    <row r="40" spans="1:19" ht="35.25" customHeight="1" thickBot="1">
      <c r="A40" s="296" t="s">
        <v>91</v>
      </c>
      <c r="B40" s="297"/>
      <c r="C40" s="297"/>
      <c r="D40" s="297"/>
      <c r="E40" s="297"/>
      <c r="F40" s="297"/>
      <c r="G40" s="297"/>
      <c r="H40" s="297"/>
      <c r="I40" s="298"/>
      <c r="J40" s="303">
        <f>+Q34+Q36+Q38</f>
        <v>19320</v>
      </c>
      <c r="K40" s="304"/>
      <c r="L40" s="304"/>
      <c r="M40" s="300" t="s">
        <v>76</v>
      </c>
      <c r="N40" s="301"/>
      <c r="O40" s="302"/>
      <c r="Q40" s="129" t="s">
        <v>83</v>
      </c>
      <c r="R40" s="64">
        <f>SUM(Q34:Q39)</f>
        <v>19320</v>
      </c>
      <c r="S40" t="s">
        <v>85</v>
      </c>
    </row>
    <row r="41" spans="1:19" ht="30" customHeight="1">
      <c r="A41" s="299" t="s">
        <v>61</v>
      </c>
      <c r="B41" s="299"/>
      <c r="C41" s="299"/>
      <c r="D41" s="299"/>
      <c r="E41" s="299"/>
      <c r="F41" s="299"/>
      <c r="G41" s="299"/>
      <c r="H41" s="299"/>
      <c r="I41" s="299"/>
      <c r="J41" s="299"/>
      <c r="K41" s="299"/>
      <c r="L41" s="299"/>
      <c r="M41" s="299"/>
      <c r="N41" s="299"/>
      <c r="O41" s="299"/>
      <c r="P41" s="130"/>
      <c r="Q41" s="131" t="s">
        <v>84</v>
      </c>
      <c r="R41" s="65">
        <f>ROUNDDOWN(R40/11,0)</f>
        <v>1756</v>
      </c>
      <c r="S41" s="132" t="s">
        <v>85</v>
      </c>
    </row>
    <row r="42" spans="1:19" ht="18.75" customHeight="1">
      <c r="A42" s="305" t="s">
        <v>66</v>
      </c>
      <c r="B42" s="305"/>
      <c r="C42" s="305"/>
      <c r="D42" s="305"/>
      <c r="E42" s="305"/>
      <c r="F42" s="305"/>
      <c r="G42" s="305"/>
      <c r="H42" s="305"/>
      <c r="I42" s="305"/>
      <c r="J42" s="305"/>
      <c r="K42" s="305"/>
      <c r="L42" s="305"/>
      <c r="M42" s="305"/>
      <c r="N42" s="305"/>
      <c r="O42" s="305"/>
    </row>
    <row r="43" spans="1:19" ht="3.75" customHeight="1">
      <c r="P43" s="133"/>
      <c r="Q43" s="18"/>
      <c r="R43" s="18"/>
    </row>
    <row r="44" spans="1:19" ht="18" customHeight="1">
      <c r="A44" s="165" t="s">
        <v>33</v>
      </c>
      <c r="B44" s="165"/>
      <c r="C44" s="165"/>
      <c r="D44" s="165"/>
      <c r="E44" s="165"/>
      <c r="F44" s="165"/>
      <c r="G44" s="165"/>
      <c r="H44" s="165"/>
      <c r="I44" s="165"/>
      <c r="J44" s="165"/>
      <c r="K44" s="165"/>
      <c r="L44" s="165"/>
      <c r="M44" s="165"/>
      <c r="N44" s="165"/>
      <c r="O44" s="165"/>
      <c r="P44" s="133"/>
      <c r="Q44" s="18"/>
      <c r="R44" s="18"/>
    </row>
    <row r="45" spans="1:19" ht="15.75" customHeight="1">
      <c r="A45" s="273" t="s">
        <v>62</v>
      </c>
      <c r="B45" s="273"/>
      <c r="C45" s="273"/>
      <c r="D45" s="273"/>
      <c r="E45" s="273"/>
      <c r="F45" s="273"/>
      <c r="G45" s="273"/>
      <c r="H45" s="273"/>
      <c r="I45" s="273"/>
      <c r="J45" s="273"/>
      <c r="K45" s="273"/>
      <c r="L45" s="273"/>
      <c r="M45" s="273"/>
      <c r="N45" s="273"/>
      <c r="O45" s="273"/>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sheetData>
  <sheetProtection algorithmName="SHA-512" hashValue="U69qXr+7S7KyElQtWyPaXCVAMditI+nbA4a6E3MvOoTnsCWlfj7elJySR3MmfMSOqO9W8wSDU0PwsViUf38Gig==" saltValue="L7iHR25q2iyWkhWBZBrIfw==" spinCount="100000" sheet="1" objects="1" scenarios="1"/>
  <mergeCells count="67">
    <mergeCell ref="A13:C13"/>
    <mergeCell ref="H18:O18"/>
    <mergeCell ref="E20:G20"/>
    <mergeCell ref="C18:E19"/>
    <mergeCell ref="D13:O13"/>
    <mergeCell ref="I20:J20"/>
    <mergeCell ref="L20:N20"/>
    <mergeCell ref="A20:C20"/>
    <mergeCell ref="A14:C15"/>
    <mergeCell ref="D14:H15"/>
    <mergeCell ref="I14:O15"/>
    <mergeCell ref="C16:H17"/>
    <mergeCell ref="F18:G18"/>
    <mergeCell ref="N1:O1"/>
    <mergeCell ref="N3:O3"/>
    <mergeCell ref="K11:K12"/>
    <mergeCell ref="L11:O12"/>
    <mergeCell ref="A11:C12"/>
    <mergeCell ref="F11:J12"/>
    <mergeCell ref="D11:E12"/>
    <mergeCell ref="A5:O6"/>
    <mergeCell ref="A30:C30"/>
    <mergeCell ref="A34:H34"/>
    <mergeCell ref="K34:O34"/>
    <mergeCell ref="A29:C29"/>
    <mergeCell ref="E29:G29"/>
    <mergeCell ref="H29:O29"/>
    <mergeCell ref="C32:F32"/>
    <mergeCell ref="J32:O32"/>
    <mergeCell ref="G32:I32"/>
    <mergeCell ref="E30:O30"/>
    <mergeCell ref="A35:B36"/>
    <mergeCell ref="C35:H35"/>
    <mergeCell ref="K35:O35"/>
    <mergeCell ref="C36:H36"/>
    <mergeCell ref="K36:O36"/>
    <mergeCell ref="A45:O45"/>
    <mergeCell ref="A37:B38"/>
    <mergeCell ref="C37:H37"/>
    <mergeCell ref="K37:N37"/>
    <mergeCell ref="O37:O38"/>
    <mergeCell ref="C38:H38"/>
    <mergeCell ref="A39:C39"/>
    <mergeCell ref="D39:H39"/>
    <mergeCell ref="K39:O39"/>
    <mergeCell ref="A40:I40"/>
    <mergeCell ref="A41:O41"/>
    <mergeCell ref="M40:O40"/>
    <mergeCell ref="J40:L40"/>
    <mergeCell ref="A42:O42"/>
    <mergeCell ref="A44:O44"/>
    <mergeCell ref="A23:C25"/>
    <mergeCell ref="A26:C28"/>
    <mergeCell ref="A21:C22"/>
    <mergeCell ref="I16:O17"/>
    <mergeCell ref="D28:O28"/>
    <mergeCell ref="D27:O27"/>
    <mergeCell ref="H19:O19"/>
    <mergeCell ref="D22:O22"/>
    <mergeCell ref="E21:F21"/>
    <mergeCell ref="I21:J21"/>
    <mergeCell ref="L21:N21"/>
    <mergeCell ref="D23:O25"/>
    <mergeCell ref="E26:F26"/>
    <mergeCell ref="I26:J26"/>
    <mergeCell ref="L26:N26"/>
    <mergeCell ref="F19:G19"/>
  </mergeCells>
  <phoneticPr fontId="2"/>
  <dataValidations count="4">
    <dataValidation type="list" showInputMessage="1" showErrorMessage="1" prompt="ご希望の日程を選択してください" sqref="F11:J12" xr:uid="{0305DEFF-B0CA-496E-B9A9-E23C53C1C5BA}">
      <formula1>"　　　　,6/11(火)～6/12(水),9/10(火)～9/11(水),12/9(月)～12/10(火),3/11(火)～3/12(水)"</formula1>
    </dataValidation>
    <dataValidation type="list" allowBlank="1" showInputMessage="1" showErrorMessage="1" sqref="D29" xr:uid="{3F92455E-AD94-4093-BC3E-0A55A13A77E0}">
      <formula1>"住所地,勤務先"</formula1>
    </dataValidation>
    <dataValidation type="list" allowBlank="1" showInputMessage="1" showErrorMessage="1" prompt="西暦および和暦を選択して下さい" sqref="D20" xr:uid="{0DF63D0E-3CDF-4E4F-84BC-CC8D75D55E14}">
      <formula1>"西暦,昭和,平成"</formula1>
    </dataValidation>
    <dataValidation type="list" showInputMessage="1" showErrorMessage="1" promptTitle="回選択" prompt="ご希望の回数を選んでください" sqref="D11:E12" xr:uid="{2A385535-C7D2-42E7-82CC-2164AAF4F6A4}">
      <formula1>"　　　　　　,第　１回,第　２回,第　３回,第　４回"</formula1>
    </dataValidation>
  </dataValidations>
  <pageMargins left="0.70866141732283472" right="0.1574803149606299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3" r:id="rId4" name="Option Button 27">
              <controlPr defaultSize="0" autoFill="0" autoLine="0" autoPict="0">
                <anchor moveWithCells="1">
                  <from>
                    <xdr:col>8</xdr:col>
                    <xdr:colOff>57150</xdr:colOff>
                    <xdr:row>14</xdr:row>
                    <xdr:rowOff>209550</xdr:rowOff>
                  </from>
                  <to>
                    <xdr:col>9</xdr:col>
                    <xdr:colOff>85725</xdr:colOff>
                    <xdr:row>16</xdr:row>
                    <xdr:rowOff>38100</xdr:rowOff>
                  </to>
                </anchor>
              </controlPr>
            </control>
          </mc:Choice>
        </mc:AlternateContent>
        <mc:AlternateContent xmlns:mc="http://schemas.openxmlformats.org/markup-compatibility/2006">
          <mc:Choice Requires="x14">
            <control shapeId="4125" r:id="rId5" name="Option Button 29">
              <controlPr defaultSize="0" autoFill="0" autoLine="0" autoPict="0">
                <anchor moveWithCells="1">
                  <from>
                    <xdr:col>9</xdr:col>
                    <xdr:colOff>390525</xdr:colOff>
                    <xdr:row>14</xdr:row>
                    <xdr:rowOff>219075</xdr:rowOff>
                  </from>
                  <to>
                    <xdr:col>10</xdr:col>
                    <xdr:colOff>9525</xdr:colOff>
                    <xdr:row>16</xdr:row>
                    <xdr:rowOff>47625</xdr:rowOff>
                  </to>
                </anchor>
              </controlPr>
            </control>
          </mc:Choice>
        </mc:AlternateContent>
        <mc:AlternateContent xmlns:mc="http://schemas.openxmlformats.org/markup-compatibility/2006">
          <mc:Choice Requires="x14">
            <control shapeId="4126" r:id="rId6" name="Check Box 30">
              <controlPr defaultSize="0" autoFill="0" autoLine="0" autoPict="0">
                <anchor moveWithCells="1">
                  <from>
                    <xdr:col>8</xdr:col>
                    <xdr:colOff>38100</xdr:colOff>
                    <xdr:row>32</xdr:row>
                    <xdr:rowOff>238125</xdr:rowOff>
                  </from>
                  <to>
                    <xdr:col>9</xdr:col>
                    <xdr:colOff>57150</xdr:colOff>
                    <xdr:row>34</xdr:row>
                    <xdr:rowOff>9525</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8</xdr:col>
                    <xdr:colOff>19050</xdr:colOff>
                    <xdr:row>36</xdr:row>
                    <xdr:rowOff>200025</xdr:rowOff>
                  </from>
                  <to>
                    <xdr:col>8</xdr:col>
                    <xdr:colOff>257175</xdr:colOff>
                    <xdr:row>38</xdr:row>
                    <xdr:rowOff>19050</xdr:rowOff>
                  </to>
                </anchor>
              </controlPr>
            </control>
          </mc:Choice>
        </mc:AlternateContent>
        <mc:AlternateContent xmlns:mc="http://schemas.openxmlformats.org/markup-compatibility/2006">
          <mc:Choice Requires="x14">
            <control shapeId="4134" r:id="rId8" name="Check Box 38">
              <controlPr defaultSize="0" autoFill="0" autoLine="0" autoPict="0">
                <anchor moveWithCells="1">
                  <from>
                    <xdr:col>8</xdr:col>
                    <xdr:colOff>19050</xdr:colOff>
                    <xdr:row>35</xdr:row>
                    <xdr:rowOff>209550</xdr:rowOff>
                  </from>
                  <to>
                    <xdr:col>8</xdr:col>
                    <xdr:colOff>266700</xdr:colOff>
                    <xdr:row>37</xdr:row>
                    <xdr:rowOff>9525</xdr:rowOff>
                  </to>
                </anchor>
              </controlPr>
            </control>
          </mc:Choice>
        </mc:AlternateContent>
        <mc:AlternateContent xmlns:mc="http://schemas.openxmlformats.org/markup-compatibility/2006">
          <mc:Choice Requires="x14">
            <control shapeId="4135" r:id="rId9" name="Check Box 39">
              <controlPr defaultSize="0" autoFill="0" autoLine="0" autoPict="0">
                <anchor moveWithCells="1">
                  <from>
                    <xdr:col>8</xdr:col>
                    <xdr:colOff>28575</xdr:colOff>
                    <xdr:row>34</xdr:row>
                    <xdr:rowOff>152400</xdr:rowOff>
                  </from>
                  <to>
                    <xdr:col>9</xdr:col>
                    <xdr:colOff>0</xdr:colOff>
                    <xdr:row>36</xdr:row>
                    <xdr:rowOff>95250</xdr:rowOff>
                  </to>
                </anchor>
              </controlPr>
            </control>
          </mc:Choice>
        </mc:AlternateContent>
        <mc:AlternateContent xmlns:mc="http://schemas.openxmlformats.org/markup-compatibility/2006">
          <mc:Choice Requires="x14">
            <control shapeId="4136" r:id="rId10" name="Check Box 40">
              <controlPr defaultSize="0" autoFill="0" autoLine="0" autoPict="0">
                <anchor moveWithCells="1">
                  <from>
                    <xdr:col>8</xdr:col>
                    <xdr:colOff>28575</xdr:colOff>
                    <xdr:row>33</xdr:row>
                    <xdr:rowOff>152400</xdr:rowOff>
                  </from>
                  <to>
                    <xdr:col>9</xdr:col>
                    <xdr:colOff>0</xdr:colOff>
                    <xdr:row>35</xdr:row>
                    <xdr:rowOff>95250</xdr:rowOff>
                  </to>
                </anchor>
              </controlPr>
            </control>
          </mc:Choice>
        </mc:AlternateContent>
        <mc:AlternateContent xmlns:mc="http://schemas.openxmlformats.org/markup-compatibility/2006">
          <mc:Choice Requires="x14">
            <control shapeId="4137" r:id="rId11" name="Check Box 41">
              <controlPr defaultSize="0" autoFill="0" autoLine="0" autoPict="0">
                <anchor moveWithCells="1">
                  <from>
                    <xdr:col>8</xdr:col>
                    <xdr:colOff>19050</xdr:colOff>
                    <xdr:row>37</xdr:row>
                    <xdr:rowOff>200025</xdr:rowOff>
                  </from>
                  <to>
                    <xdr:col>9</xdr:col>
                    <xdr:colOff>19050</xdr:colOff>
                    <xdr:row>39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ED13-2FF9-46EB-BC2B-85EDF871F241}">
  <sheetPr codeName="Sheet4"/>
  <dimension ref="A1:I40"/>
  <sheetViews>
    <sheetView view="pageBreakPreview" zoomScaleNormal="100" zoomScaleSheetLayoutView="100" workbookViewId="0">
      <selection activeCell="A7" sqref="A7:I19"/>
    </sheetView>
  </sheetViews>
  <sheetFormatPr defaultRowHeight="13.5"/>
  <cols>
    <col min="1" max="1" width="13.375" customWidth="1"/>
    <col min="2" max="2" width="10.25" customWidth="1"/>
    <col min="3" max="3" width="10" customWidth="1"/>
    <col min="9" max="9" width="11.625" customWidth="1"/>
  </cols>
  <sheetData>
    <row r="1" spans="1:9" ht="27" customHeight="1">
      <c r="A1" s="378" t="s">
        <v>51</v>
      </c>
      <c r="B1" s="379"/>
      <c r="C1" s="379"/>
      <c r="D1" s="379"/>
      <c r="E1" s="379"/>
      <c r="F1" s="379"/>
      <c r="G1" s="379"/>
      <c r="H1" s="379"/>
      <c r="I1" s="380"/>
    </row>
    <row r="2" spans="1:9" ht="20.100000000000001" customHeight="1">
      <c r="A2" s="381"/>
      <c r="B2" s="382"/>
      <c r="C2" s="382"/>
      <c r="D2" s="382"/>
      <c r="E2" s="382"/>
      <c r="F2" s="382"/>
      <c r="G2" s="382"/>
      <c r="H2" s="382"/>
      <c r="I2" s="383"/>
    </row>
    <row r="3" spans="1:9" ht="20.100000000000001" customHeight="1">
      <c r="A3" s="381"/>
      <c r="B3" s="382"/>
      <c r="C3" s="382"/>
      <c r="D3" s="382"/>
      <c r="E3" s="382"/>
      <c r="F3" s="382"/>
      <c r="G3" s="382"/>
      <c r="H3" s="382"/>
      <c r="I3" s="383"/>
    </row>
    <row r="4" spans="1:9" ht="20.100000000000001" customHeight="1">
      <c r="A4" s="381"/>
      <c r="B4" s="382"/>
      <c r="C4" s="382"/>
      <c r="D4" s="382"/>
      <c r="E4" s="382"/>
      <c r="F4" s="382"/>
      <c r="G4" s="382"/>
      <c r="H4" s="382"/>
      <c r="I4" s="383"/>
    </row>
    <row r="5" spans="1:9" ht="20.100000000000001" customHeight="1">
      <c r="A5" s="387" t="s">
        <v>109</v>
      </c>
      <c r="B5" s="388"/>
      <c r="C5" s="388"/>
      <c r="D5" s="388"/>
      <c r="E5" s="388"/>
      <c r="F5" s="388"/>
      <c r="G5" s="388"/>
      <c r="H5" s="388"/>
      <c r="I5" s="389"/>
    </row>
    <row r="6" spans="1:9" ht="20.100000000000001" customHeight="1">
      <c r="A6" s="387"/>
      <c r="B6" s="388"/>
      <c r="C6" s="388"/>
      <c r="D6" s="388"/>
      <c r="E6" s="388"/>
      <c r="F6" s="388"/>
      <c r="G6" s="388"/>
      <c r="H6" s="388"/>
      <c r="I6" s="389"/>
    </row>
    <row r="7" spans="1:9" ht="20.100000000000001" customHeight="1">
      <c r="A7" s="384" t="s">
        <v>54</v>
      </c>
      <c r="B7" s="385"/>
      <c r="C7" s="385"/>
      <c r="D7" s="385"/>
      <c r="E7" s="385"/>
      <c r="F7" s="385"/>
      <c r="G7" s="385"/>
      <c r="H7" s="385"/>
      <c r="I7" s="386"/>
    </row>
    <row r="8" spans="1:9" ht="20.100000000000001" customHeight="1">
      <c r="A8" s="384"/>
      <c r="B8" s="385"/>
      <c r="C8" s="385"/>
      <c r="D8" s="385"/>
      <c r="E8" s="385"/>
      <c r="F8" s="385"/>
      <c r="G8" s="385"/>
      <c r="H8" s="385"/>
      <c r="I8" s="386"/>
    </row>
    <row r="9" spans="1:9" ht="20.100000000000001" customHeight="1">
      <c r="A9" s="384"/>
      <c r="B9" s="385"/>
      <c r="C9" s="385"/>
      <c r="D9" s="385"/>
      <c r="E9" s="385"/>
      <c r="F9" s="385"/>
      <c r="G9" s="385"/>
      <c r="H9" s="385"/>
      <c r="I9" s="386"/>
    </row>
    <row r="10" spans="1:9" ht="20.100000000000001" customHeight="1">
      <c r="A10" s="384"/>
      <c r="B10" s="385"/>
      <c r="C10" s="385"/>
      <c r="D10" s="385"/>
      <c r="E10" s="385"/>
      <c r="F10" s="385"/>
      <c r="G10" s="385"/>
      <c r="H10" s="385"/>
      <c r="I10" s="386"/>
    </row>
    <row r="11" spans="1:9" ht="20.100000000000001" customHeight="1">
      <c r="A11" s="384"/>
      <c r="B11" s="385"/>
      <c r="C11" s="385"/>
      <c r="D11" s="385"/>
      <c r="E11" s="385"/>
      <c r="F11" s="385"/>
      <c r="G11" s="385"/>
      <c r="H11" s="385"/>
      <c r="I11" s="386"/>
    </row>
    <row r="12" spans="1:9" ht="20.100000000000001" customHeight="1">
      <c r="A12" s="384"/>
      <c r="B12" s="385"/>
      <c r="C12" s="385"/>
      <c r="D12" s="385"/>
      <c r="E12" s="385"/>
      <c r="F12" s="385"/>
      <c r="G12" s="385"/>
      <c r="H12" s="385"/>
      <c r="I12" s="386"/>
    </row>
    <row r="13" spans="1:9" ht="20.100000000000001" customHeight="1">
      <c r="A13" s="384"/>
      <c r="B13" s="385"/>
      <c r="C13" s="385"/>
      <c r="D13" s="385"/>
      <c r="E13" s="385"/>
      <c r="F13" s="385"/>
      <c r="G13" s="385"/>
      <c r="H13" s="385"/>
      <c r="I13" s="386"/>
    </row>
    <row r="14" spans="1:9" ht="20.100000000000001" customHeight="1">
      <c r="A14" s="384"/>
      <c r="B14" s="385"/>
      <c r="C14" s="385"/>
      <c r="D14" s="385"/>
      <c r="E14" s="385"/>
      <c r="F14" s="385"/>
      <c r="G14" s="385"/>
      <c r="H14" s="385"/>
      <c r="I14" s="386"/>
    </row>
    <row r="15" spans="1:9" ht="20.100000000000001" customHeight="1">
      <c r="A15" s="384"/>
      <c r="B15" s="385"/>
      <c r="C15" s="385"/>
      <c r="D15" s="385"/>
      <c r="E15" s="385"/>
      <c r="F15" s="385"/>
      <c r="G15" s="385"/>
      <c r="H15" s="385"/>
      <c r="I15" s="386"/>
    </row>
    <row r="16" spans="1:9" ht="20.100000000000001" customHeight="1">
      <c r="A16" s="384"/>
      <c r="B16" s="385"/>
      <c r="C16" s="385"/>
      <c r="D16" s="385"/>
      <c r="E16" s="385"/>
      <c r="F16" s="385"/>
      <c r="G16" s="385"/>
      <c r="H16" s="385"/>
      <c r="I16" s="386"/>
    </row>
    <row r="17" spans="1:9" ht="20.100000000000001" customHeight="1">
      <c r="A17" s="384"/>
      <c r="B17" s="385"/>
      <c r="C17" s="385"/>
      <c r="D17" s="385"/>
      <c r="E17" s="385"/>
      <c r="F17" s="385"/>
      <c r="G17" s="385"/>
      <c r="H17" s="385"/>
      <c r="I17" s="386"/>
    </row>
    <row r="18" spans="1:9" ht="20.100000000000001" customHeight="1">
      <c r="A18" s="384"/>
      <c r="B18" s="385"/>
      <c r="C18" s="385"/>
      <c r="D18" s="385"/>
      <c r="E18" s="385"/>
      <c r="F18" s="385"/>
      <c r="G18" s="385"/>
      <c r="H18" s="385"/>
      <c r="I18" s="386"/>
    </row>
    <row r="19" spans="1:9" ht="20.100000000000001" customHeight="1">
      <c r="A19" s="384"/>
      <c r="B19" s="385"/>
      <c r="C19" s="385"/>
      <c r="D19" s="385"/>
      <c r="E19" s="385"/>
      <c r="F19" s="385"/>
      <c r="G19" s="385"/>
      <c r="H19" s="385"/>
      <c r="I19" s="386"/>
    </row>
    <row r="20" spans="1:9" ht="18" customHeight="1">
      <c r="A20" s="10"/>
      <c r="B20" s="11"/>
      <c r="C20" s="12"/>
      <c r="D20" s="12"/>
      <c r="E20" s="12"/>
      <c r="F20" s="12"/>
      <c r="G20" s="12"/>
      <c r="H20" s="12"/>
      <c r="I20" s="13"/>
    </row>
    <row r="21" spans="1:9" ht="18" customHeight="1">
      <c r="A21" s="10"/>
      <c r="B21" s="11"/>
      <c r="C21" s="14"/>
      <c r="D21" s="12"/>
      <c r="E21" s="12"/>
      <c r="F21" s="12"/>
      <c r="G21" s="12"/>
      <c r="H21" s="12"/>
      <c r="I21" s="13"/>
    </row>
    <row r="22" spans="1:9" ht="18" customHeight="1">
      <c r="A22" s="10"/>
      <c r="B22" s="11"/>
      <c r="C22" s="12"/>
      <c r="D22" s="12"/>
      <c r="E22" s="12"/>
      <c r="F22" s="12"/>
      <c r="G22" s="12"/>
      <c r="H22" s="12"/>
      <c r="I22" s="13"/>
    </row>
    <row r="23" spans="1:9" ht="20.100000000000001" customHeight="1">
      <c r="A23" s="10"/>
      <c r="B23" s="15"/>
      <c r="C23" s="12"/>
      <c r="D23" s="12"/>
      <c r="E23" s="12"/>
      <c r="F23" s="12"/>
      <c r="G23" s="12"/>
      <c r="H23" s="12"/>
      <c r="I23" s="13"/>
    </row>
    <row r="24" spans="1:9" ht="20.100000000000001" customHeight="1">
      <c r="A24" s="10"/>
      <c r="B24" s="15"/>
      <c r="C24" s="12"/>
      <c r="D24" s="12"/>
      <c r="E24" s="12"/>
      <c r="F24" s="12"/>
      <c r="G24" s="12"/>
      <c r="H24" s="12"/>
      <c r="I24" s="13"/>
    </row>
    <row r="25" spans="1:9" ht="20.100000000000001" customHeight="1">
      <c r="A25" s="10"/>
      <c r="B25" s="15"/>
      <c r="C25" s="12"/>
      <c r="D25" s="12"/>
      <c r="E25" s="12"/>
      <c r="F25" s="12"/>
      <c r="G25" s="12"/>
      <c r="H25" s="12"/>
      <c r="I25" s="13"/>
    </row>
    <row r="26" spans="1:9" ht="20.100000000000001" customHeight="1">
      <c r="A26" s="10"/>
      <c r="B26" s="12"/>
      <c r="C26" s="12"/>
      <c r="D26" s="12"/>
      <c r="E26" s="12"/>
      <c r="F26" s="12"/>
      <c r="G26" s="12"/>
      <c r="H26" s="12"/>
      <c r="I26" s="13"/>
    </row>
    <row r="27" spans="1:9" ht="14.25" customHeight="1">
      <c r="A27" s="10"/>
      <c r="B27" s="1"/>
      <c r="C27" s="1"/>
      <c r="D27" s="1"/>
      <c r="E27" s="1"/>
      <c r="F27" s="1"/>
      <c r="G27" s="1"/>
      <c r="H27" s="1"/>
      <c r="I27" s="16"/>
    </row>
    <row r="28" spans="1:9" ht="20.100000000000001" customHeight="1">
      <c r="A28" s="10"/>
      <c r="B28" s="1"/>
      <c r="C28" s="12"/>
      <c r="D28" s="12"/>
      <c r="E28" s="12"/>
      <c r="F28" s="12"/>
      <c r="G28" s="12"/>
      <c r="H28" s="12"/>
      <c r="I28" s="13"/>
    </row>
    <row r="29" spans="1:9" ht="20.100000000000001" customHeight="1">
      <c r="A29" s="10"/>
      <c r="B29" s="1"/>
      <c r="C29" s="12"/>
      <c r="D29" s="12"/>
      <c r="E29" s="12"/>
      <c r="F29" s="12"/>
      <c r="G29" s="12"/>
      <c r="H29" s="12"/>
      <c r="I29" s="13"/>
    </row>
    <row r="30" spans="1:9" ht="20.100000000000001" customHeight="1">
      <c r="A30" s="10"/>
      <c r="B30" s="1"/>
      <c r="C30" s="12"/>
      <c r="D30" s="12"/>
      <c r="E30" s="12"/>
      <c r="F30" s="12"/>
      <c r="G30" s="12"/>
      <c r="H30" s="12"/>
      <c r="I30" s="13"/>
    </row>
    <row r="31" spans="1:9" ht="20.100000000000001" customHeight="1">
      <c r="A31" s="10"/>
      <c r="B31" s="1"/>
      <c r="C31" s="17"/>
      <c r="D31" s="12"/>
      <c r="E31" s="12"/>
      <c r="F31" s="12"/>
      <c r="G31" s="12"/>
      <c r="H31" s="12"/>
      <c r="I31" s="13"/>
    </row>
    <row r="32" spans="1:9" ht="20.100000000000001" customHeight="1">
      <c r="A32" s="10"/>
      <c r="B32" s="1"/>
      <c r="C32" s="17"/>
      <c r="D32" s="12"/>
      <c r="E32" s="12"/>
      <c r="F32" s="12"/>
      <c r="G32" s="12"/>
      <c r="H32" s="12"/>
      <c r="I32" s="13"/>
    </row>
    <row r="33" spans="1:9" ht="20.100000000000001" customHeight="1">
      <c r="A33" s="10"/>
      <c r="B33" s="1"/>
      <c r="C33" s="17"/>
      <c r="D33" s="12"/>
      <c r="E33" s="12"/>
      <c r="F33" s="12"/>
      <c r="G33" s="12"/>
      <c r="H33" s="12"/>
      <c r="I33" s="13"/>
    </row>
    <row r="34" spans="1:9" ht="20.100000000000001" customHeight="1">
      <c r="A34" s="10"/>
      <c r="B34" s="18"/>
      <c r="C34" s="12"/>
      <c r="D34" s="12"/>
      <c r="E34" s="12"/>
      <c r="F34" s="12"/>
      <c r="G34" s="12"/>
      <c r="H34" s="12"/>
      <c r="I34" s="13"/>
    </row>
    <row r="35" spans="1:9" ht="20.100000000000001" customHeight="1">
      <c r="A35" s="10"/>
      <c r="B35" s="19"/>
      <c r="D35" s="12"/>
      <c r="E35" s="12"/>
      <c r="F35" s="12"/>
      <c r="G35" s="12"/>
      <c r="H35" s="12"/>
      <c r="I35" s="13"/>
    </row>
    <row r="36" spans="1:9" ht="20.100000000000001" customHeight="1">
      <c r="A36" s="10"/>
      <c r="B36" s="19"/>
      <c r="C36" s="12"/>
      <c r="D36" s="20"/>
      <c r="E36" s="12"/>
      <c r="F36" s="12"/>
      <c r="G36" s="12"/>
      <c r="H36" s="12"/>
      <c r="I36" s="13"/>
    </row>
    <row r="37" spans="1:9" ht="20.100000000000001" customHeight="1">
      <c r="A37" s="21"/>
      <c r="B37" s="15"/>
      <c r="C37" s="12"/>
      <c r="D37" s="12"/>
      <c r="E37" s="12"/>
      <c r="F37" s="12"/>
      <c r="G37" s="12"/>
      <c r="H37" s="12"/>
      <c r="I37" s="13"/>
    </row>
    <row r="38" spans="1:9" ht="20.100000000000001" customHeight="1">
      <c r="A38" s="21"/>
      <c r="B38" s="15"/>
      <c r="C38" s="12"/>
      <c r="D38" s="12"/>
      <c r="E38" s="12"/>
      <c r="F38" s="12"/>
      <c r="G38" s="12"/>
      <c r="H38" s="12"/>
      <c r="I38" s="13"/>
    </row>
    <row r="39" spans="1:9" ht="20.100000000000001" customHeight="1" thickBot="1">
      <c r="A39" s="22"/>
      <c r="B39" s="23"/>
      <c r="C39" s="24"/>
      <c r="D39" s="24"/>
      <c r="E39" s="24"/>
      <c r="F39" s="24"/>
      <c r="G39" s="24"/>
      <c r="H39" s="24"/>
      <c r="I39" s="25"/>
    </row>
    <row r="40" spans="1:9" ht="20.100000000000001" customHeight="1">
      <c r="A40" s="1" t="s">
        <v>28</v>
      </c>
      <c r="B40" s="12"/>
      <c r="C40" s="12"/>
      <c r="D40" s="12"/>
      <c r="E40" s="12"/>
      <c r="F40" s="12"/>
      <c r="G40" s="12"/>
      <c r="H40" s="12"/>
      <c r="I40" s="12"/>
    </row>
  </sheetData>
  <sheetProtection algorithmName="SHA-512" hashValue="twsnsa8tfijNW6RlVDxWcBGSydk9j1hbNnbAXFCISrLvIgIGPdqT+YSb2Ht5FDQi+dCn/sXUx6YJOKbjY4VKQg==" saltValue="wA2v1s8P684NYDD0CVs2UQ==" spinCount="100000" sheet="1" objects="1" scenarios="1"/>
  <mergeCells count="3">
    <mergeCell ref="A1:I4"/>
    <mergeCell ref="A7:I19"/>
    <mergeCell ref="A5:I6"/>
  </mergeCells>
  <phoneticPr fontId="2"/>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申込要領 </vt:lpstr>
      <vt:lpstr>申込書</vt:lpstr>
      <vt:lpstr>貼付用紙</vt:lpstr>
      <vt:lpstr>申込書!Print_Area</vt:lpstr>
      <vt:lpstr>'申込要領 '!Print_Area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2024-04-25T00:24:38Z</cp:lastPrinted>
  <dcterms:created xsi:type="dcterms:W3CDTF">2014-02-18T07:26:42Z</dcterms:created>
  <dcterms:modified xsi:type="dcterms:W3CDTF">2024-10-01T01:45:07Z</dcterms:modified>
</cp:coreProperties>
</file>