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Jba-tokyo\e\00_共用\06 講習管理\81　講習会申込書データ\技能講習\"/>
    </mc:Choice>
  </mc:AlternateContent>
  <xr:revisionPtr revIDLastSave="0" documentId="13_ncr:1_{ACA6E1EE-8699-496B-A038-A7A530E96C89}" xr6:coauthVersionLast="47" xr6:coauthVersionMax="47" xr10:uidLastSave="{00000000-0000-0000-0000-000000000000}"/>
  <bookViews>
    <workbookView xWindow="-120" yWindow="-120" windowWidth="20730" windowHeight="11040" xr2:uid="{00000000-000D-0000-FFFF-FFFF00000000}"/>
  </bookViews>
  <sheets>
    <sheet name="申込要領" sheetId="10" r:id="rId1"/>
    <sheet name="申込書" sheetId="1" r:id="rId2"/>
    <sheet name="貼付用紙" sheetId="9" r:id="rId3"/>
  </sheets>
  <definedNames>
    <definedName name="_xlnm.Print_Area" localSheetId="1">申込書!$A$1:$O$44</definedName>
    <definedName name="_xlnm.Print_Area" localSheetId="0">申込要領!$A$1:$I$47</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1" l="1"/>
  <c r="Q35" i="1"/>
  <c r="Q33" i="1"/>
  <c r="R40" i="1" l="1"/>
  <c r="R41" i="1" s="1"/>
  <c r="J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22" authorId="0" shapeId="0" xr:uid="{CB8F4CA2-AC8A-4154-91D7-BAE44B175341}">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<sst xmlns="http://schemas.openxmlformats.org/spreadsheetml/2006/main" count="144" uniqueCount="136">
  <si>
    <t>ふりがな</t>
    <phoneticPr fontId="1"/>
  </si>
  <si>
    <t>氏　　　　名</t>
    <rPh sb="0" eb="1">
      <t>ウジ</t>
    </rPh>
    <rPh sb="5" eb="6">
      <t>メイ</t>
    </rPh>
    <phoneticPr fontId="1"/>
  </si>
  <si>
    <t>所　在　地</t>
    <rPh sb="0" eb="1">
      <t>ショ</t>
    </rPh>
    <rPh sb="2" eb="3">
      <t>ザイ</t>
    </rPh>
    <rPh sb="4" eb="5">
      <t>チ</t>
    </rPh>
    <phoneticPr fontId="1"/>
  </si>
  <si>
    <t>教材</t>
    <rPh sb="0" eb="2">
      <t>キョウザイ</t>
    </rPh>
    <phoneticPr fontId="1"/>
  </si>
  <si>
    <t>内訳</t>
    <rPh sb="0" eb="2">
      <t>ウチワケ</t>
    </rPh>
    <phoneticPr fontId="1"/>
  </si>
  <si>
    <t>①受講料　</t>
    <rPh sb="1" eb="4">
      <t>ジュコウリョウ</t>
    </rPh>
    <phoneticPr fontId="1"/>
  </si>
  <si>
    <t>みずほ銀行</t>
    <rPh sb="3" eb="5">
      <t>ギンコウ</t>
    </rPh>
    <phoneticPr fontId="1"/>
  </si>
  <si>
    <t>ゆうちょ銀行</t>
    <rPh sb="4" eb="6">
      <t>ギンコウ</t>
    </rPh>
    <phoneticPr fontId="1"/>
  </si>
  <si>
    <t>新橋中央支店</t>
    <rPh sb="0" eb="2">
      <t>シンバシ</t>
    </rPh>
    <rPh sb="2" eb="4">
      <t>チュウオウ</t>
    </rPh>
    <rPh sb="4" eb="6">
      <t>シテン</t>
    </rPh>
    <phoneticPr fontId="1"/>
  </si>
  <si>
    <t>口座番号</t>
    <rPh sb="0" eb="2">
      <t>コウザ</t>
    </rPh>
    <rPh sb="2" eb="4">
      <t>バンゴウ</t>
    </rPh>
    <phoneticPr fontId="1"/>
  </si>
  <si>
    <t>口座名義</t>
    <rPh sb="0" eb="2">
      <t>コウザ</t>
    </rPh>
    <rPh sb="2" eb="4">
      <t>メイギ</t>
    </rPh>
    <phoneticPr fontId="1"/>
  </si>
  <si>
    <t>普通　2037771</t>
    <rPh sb="0" eb="2">
      <t>フツウ</t>
    </rPh>
    <phoneticPr fontId="1"/>
  </si>
  <si>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1"/>
  </si>
  <si>
    <t>口座記号番号</t>
    <rPh sb="0" eb="2">
      <t>コウザ</t>
    </rPh>
    <rPh sb="2" eb="4">
      <t>キゴウ</t>
    </rPh>
    <rPh sb="4" eb="6">
      <t>バンゴウ</t>
    </rPh>
    <phoneticPr fontId="1"/>
  </si>
  <si>
    <t>加入者名</t>
    <rPh sb="0" eb="3">
      <t>カニュウシャ</t>
    </rPh>
    <rPh sb="3" eb="4">
      <t>メイ</t>
    </rPh>
    <phoneticPr fontId="1"/>
  </si>
  <si>
    <t>店名・種目</t>
    <rPh sb="0" eb="2">
      <t>テンメイ</t>
    </rPh>
    <rPh sb="3" eb="5">
      <t>シュモク</t>
    </rPh>
    <phoneticPr fontId="1"/>
  </si>
  <si>
    <t>〇一九店( ｾﾞﾛｲﾁｷｭｳ店)　　当座</t>
    <rPh sb="1" eb="2">
      <t>イチ</t>
    </rPh>
    <rPh sb="2" eb="3">
      <t>キュウ</t>
    </rPh>
    <rPh sb="3" eb="4">
      <t>テン</t>
    </rPh>
    <rPh sb="14" eb="15">
      <t>テン</t>
    </rPh>
    <rPh sb="18" eb="20">
      <t>トウザ</t>
    </rPh>
    <phoneticPr fontId="1"/>
  </si>
  <si>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1"/>
  </si>
  <si>
    <t>　0138730</t>
    <phoneticPr fontId="1"/>
  </si>
  <si>
    <t>　00160-0-138730</t>
    <phoneticPr fontId="1"/>
  </si>
  <si>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1"/>
  </si>
  <si>
    <t>〒105-0004　東京都港区新橋　5-3-1　JBAビル　2階</t>
    <rPh sb="10" eb="12">
      <t>トウキョウ</t>
    </rPh>
    <rPh sb="12" eb="13">
      <t>ト</t>
    </rPh>
    <rPh sb="13" eb="15">
      <t>ミナトク</t>
    </rPh>
    <rPh sb="15" eb="17">
      <t>シンバシ</t>
    </rPh>
    <rPh sb="31" eb="32">
      <t>カイ</t>
    </rPh>
    <phoneticPr fontId="1"/>
  </si>
  <si>
    <t>03-5425-7770</t>
    <phoneticPr fontId="1"/>
  </si>
  <si>
    <t>03-5425-0025</t>
    <phoneticPr fontId="1"/>
  </si>
  <si>
    <t>住　　所</t>
    <rPh sb="0" eb="1">
      <t>ジュウ</t>
    </rPh>
    <rPh sb="3" eb="4">
      <t>ショ</t>
    </rPh>
    <phoneticPr fontId="1"/>
  </si>
  <si>
    <t>電　　話</t>
    <rPh sb="0" eb="1">
      <t>デン</t>
    </rPh>
    <rPh sb="3" eb="4">
      <t>ハナシ</t>
    </rPh>
    <phoneticPr fontId="1"/>
  </si>
  <si>
    <t>F　A　X</t>
    <phoneticPr fontId="1"/>
  </si>
  <si>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1"/>
  </si>
  <si>
    <t>支　　　店</t>
    <rPh sb="0" eb="1">
      <t>シ</t>
    </rPh>
    <rPh sb="4" eb="5">
      <t>ミセ</t>
    </rPh>
    <phoneticPr fontId="1"/>
  </si>
  <si>
    <t>②教材費</t>
    <rPh sb="1" eb="2">
      <t>キョウ</t>
    </rPh>
    <rPh sb="2" eb="3">
      <t>ザイ</t>
    </rPh>
    <rPh sb="3" eb="4">
      <t>ヒ</t>
    </rPh>
    <phoneticPr fontId="1"/>
  </si>
  <si>
    <t>〒105-0004　東京都港区新橋　5-3-1　JBA　ビル　２階</t>
    <rPh sb="10" eb="12">
      <t>トウキョウ</t>
    </rPh>
    <rPh sb="12" eb="13">
      <t>ト</t>
    </rPh>
    <rPh sb="13" eb="15">
      <t>ミナトク</t>
    </rPh>
    <rPh sb="15" eb="17">
      <t>シンバシ</t>
    </rPh>
    <rPh sb="32" eb="33">
      <t>カイ</t>
    </rPh>
    <phoneticPr fontId="1"/>
  </si>
  <si>
    <t>②ボイラー図鑑</t>
    <rPh sb="5" eb="7">
      <t>ズカン</t>
    </rPh>
    <phoneticPr fontId="1"/>
  </si>
  <si>
    <t>①ボイラー取扱技能講習テキスト</t>
    <rPh sb="5" eb="7">
      <t>トリアツカイ</t>
    </rPh>
    <rPh sb="7" eb="9">
      <t>ギノウ</t>
    </rPh>
    <rPh sb="9" eb="11">
      <t>コウシュウ</t>
    </rPh>
    <phoneticPr fontId="1"/>
  </si>
  <si>
    <t>③わかりやすいボイラー及び圧力容器安全規則</t>
    <rPh sb="11" eb="12">
      <t>オヨ</t>
    </rPh>
    <rPh sb="13" eb="15">
      <t>アツリョク</t>
    </rPh>
    <rPh sb="15" eb="17">
      <t>ヨウキ</t>
    </rPh>
    <rPh sb="17" eb="19">
      <t>アンゼン</t>
    </rPh>
    <rPh sb="19" eb="21">
      <t>キソク</t>
    </rPh>
    <phoneticPr fontId="1"/>
  </si>
  <si>
    <t>「ボイラー取扱技能講習」申込要領</t>
    <rPh sb="5" eb="7">
      <t>トリアツカ</t>
    </rPh>
    <rPh sb="7" eb="9">
      <t>ギノウ</t>
    </rPh>
    <rPh sb="9" eb="11">
      <t>コウシュウ</t>
    </rPh>
    <rPh sb="12" eb="14">
      <t>モウシコミ</t>
    </rPh>
    <rPh sb="14" eb="16">
      <t>ヨウリョウ</t>
    </rPh>
    <phoneticPr fontId="1"/>
  </si>
  <si>
    <t>講習の一部免除を希望する範囲</t>
    <phoneticPr fontId="1"/>
  </si>
  <si>
    <t>労働安全衛生法に基づく科目免除希望の有無</t>
    <phoneticPr fontId="1"/>
  </si>
  <si>
    <t>(汽かん係員試験合格者等)</t>
    <phoneticPr fontId="1"/>
  </si>
  <si>
    <t>(有の場合は証明書等の添付必要)</t>
    <phoneticPr fontId="1"/>
  </si>
  <si>
    <t>勤務先名</t>
    <rPh sb="3" eb="4">
      <t>メイ</t>
    </rPh>
    <phoneticPr fontId="1"/>
  </si>
  <si>
    <t>★受　付</t>
    <rPh sb="1" eb="2">
      <t>ウケ</t>
    </rPh>
    <rPh sb="3" eb="4">
      <t>ツキ</t>
    </rPh>
    <phoneticPr fontId="1"/>
  </si>
  <si>
    <t>連絡事項</t>
    <phoneticPr fontId="1"/>
  </si>
  <si>
    <t>１　定　　　員</t>
    <rPh sb="2" eb="3">
      <t>サダム</t>
    </rPh>
    <rPh sb="6" eb="7">
      <t>イン</t>
    </rPh>
    <phoneticPr fontId="1"/>
  </si>
  <si>
    <t>２　受講費用</t>
    <rPh sb="2" eb="4">
      <t>ジュコウ</t>
    </rPh>
    <rPh sb="4" eb="6">
      <t>ヒヨウ</t>
    </rPh>
    <phoneticPr fontId="1"/>
  </si>
  <si>
    <t>３　写　真</t>
    <rPh sb="2" eb="3">
      <t>シャ</t>
    </rPh>
    <rPh sb="4" eb="5">
      <t>マコト</t>
    </rPh>
    <phoneticPr fontId="1"/>
  </si>
  <si>
    <t>５　振込先</t>
    <rPh sb="2" eb="4">
      <t>フリコミ</t>
    </rPh>
    <rPh sb="4" eb="5">
      <t>サキ</t>
    </rPh>
    <phoneticPr fontId="1"/>
  </si>
  <si>
    <t>２枚目が「申込書」になっています。</t>
    <rPh sb="1" eb="2">
      <t>マイ</t>
    </rPh>
    <rPh sb="2" eb="3">
      <t>メ</t>
    </rPh>
    <rPh sb="5" eb="7">
      <t>モウシコミ</t>
    </rPh>
    <rPh sb="7" eb="8">
      <t>ショ</t>
    </rPh>
    <phoneticPr fontId="1"/>
  </si>
  <si>
    <t>（勤務先欄は個人で申し込む場合は無記入でも結構です。）</t>
    <phoneticPr fontId="1"/>
  </si>
  <si>
    <t>「ボイラー取扱技能講習」申込書</t>
    <rPh sb="5" eb="7">
      <t>トリアツカイ</t>
    </rPh>
    <rPh sb="7" eb="9">
      <t>ギノウ</t>
    </rPh>
    <rPh sb="9" eb="11">
      <t>コウシュウ</t>
    </rPh>
    <rPh sb="12" eb="15">
      <t>モウシコミショ</t>
    </rPh>
    <phoneticPr fontId="1"/>
  </si>
  <si>
    <t>送付手数料</t>
    <phoneticPr fontId="1"/>
  </si>
  <si>
    <t>③送付
　手数料</t>
    <phoneticPr fontId="1"/>
  </si>
  <si>
    <t xml:space="preserve">№            </t>
    <phoneticPr fontId="1"/>
  </si>
  <si>
    <t>現住所</t>
    <rPh sb="0" eb="3">
      <t>ゲンジュウショ</t>
    </rPh>
    <phoneticPr fontId="1"/>
  </si>
  <si>
    <t>生年月日</t>
    <rPh sb="0" eb="4">
      <t>セイネンガッピ</t>
    </rPh>
    <phoneticPr fontId="1"/>
  </si>
  <si>
    <t>併記を希望する氏名又は通称</t>
    <rPh sb="0" eb="2">
      <t>ヘイキ</t>
    </rPh>
    <rPh sb="3" eb="5">
      <t>キボウ</t>
    </rPh>
    <rPh sb="7" eb="9">
      <t>シメイ</t>
    </rPh>
    <rPh sb="9" eb="10">
      <t>マタ</t>
    </rPh>
    <rPh sb="11" eb="13">
      <t>ツウショウ</t>
    </rPh>
    <phoneticPr fontId="1"/>
  </si>
  <si>
    <t>ふりがな</t>
    <phoneticPr fontId="1"/>
  </si>
  <si>
    <t>氏名</t>
    <rPh sb="0" eb="2">
      <t>シメイ</t>
    </rPh>
    <phoneticPr fontId="1"/>
  </si>
  <si>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1"/>
  </si>
  <si>
    <t>貼付用紙</t>
    <rPh sb="0" eb="4">
      <t>テンプヨウシ</t>
    </rPh>
    <phoneticPr fontId="1"/>
  </si>
  <si>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1"/>
  </si>
  <si>
    <r>
      <t>『本人確認証』
『振込控の写し</t>
    </r>
    <r>
      <rPr>
        <sz val="18"/>
        <color theme="0" tint="-0.249977111117893"/>
        <rFont val="ＭＳ Ｐゴシック"/>
        <family val="3"/>
        <charset val="128"/>
        <scheme val="minor"/>
      </rPr>
      <t>（利用明細証等やネットバンキング支払明細等の振込日、振込人名、振込先、金額のわかるもの。いずれも原本は不可。コピーしたもの。)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21" eb="22">
      <t>トウ</t>
    </rPh>
    <rPh sb="31" eb="33">
      <t>シハライ</t>
    </rPh>
    <rPh sb="33" eb="35">
      <t>メイサイ</t>
    </rPh>
    <rPh sb="35" eb="36">
      <t>トウ</t>
    </rPh>
    <rPh sb="37" eb="40">
      <t>フリコミビ</t>
    </rPh>
    <rPh sb="41" eb="45">
      <t>フリコミニンメイ</t>
    </rPh>
    <rPh sb="46" eb="49">
      <t>フリコミサキ</t>
    </rPh>
    <rPh sb="50" eb="52">
      <t>キンガク</t>
    </rPh>
    <rPh sb="63" eb="65">
      <t>ゲンポン</t>
    </rPh>
    <rPh sb="66" eb="68">
      <t>フカ</t>
    </rPh>
    <rPh sb="81" eb="83">
      <t>テンプ</t>
    </rPh>
    <phoneticPr fontId="1"/>
  </si>
  <si>
    <t>上記税込価額合計額を受講料等として請求します。なお、税率は10％です。後日、領収証を発行します。</t>
    <rPh sb="0" eb="2">
      <t>ジョウキ</t>
    </rPh>
    <rPh sb="2" eb="4">
      <t>ゼイコミ</t>
    </rPh>
    <rPh sb="4" eb="6">
      <t>カガク</t>
    </rPh>
    <rPh sb="6" eb="8">
      <t>ゴウケイ</t>
    </rPh>
    <rPh sb="8" eb="9">
      <t>ガク</t>
    </rPh>
    <rPh sb="10" eb="13">
      <t>ジュコウリョウ</t>
    </rPh>
    <rPh sb="13" eb="14">
      <t>トウ</t>
    </rPh>
    <rPh sb="17" eb="19">
      <t>セイキュウ</t>
    </rPh>
    <rPh sb="26" eb="28">
      <t>ゼイリツ</t>
    </rPh>
    <rPh sb="35" eb="37">
      <t>ゴジツ</t>
    </rPh>
    <rPh sb="38" eb="41">
      <t>リョウシュウショウ</t>
    </rPh>
    <rPh sb="42" eb="44">
      <t>ハッコウ</t>
    </rPh>
    <phoneticPr fontId="1"/>
  </si>
  <si>
    <t>修了証送付手数料</t>
    <rPh sb="0" eb="3">
      <t>シュウリョウショウ</t>
    </rPh>
    <rPh sb="3" eb="5">
      <t>ソウフ</t>
    </rPh>
    <rPh sb="5" eb="8">
      <t>テスウリョウ</t>
    </rPh>
    <phoneticPr fontId="1"/>
  </si>
  <si>
    <t>受講料</t>
    <rPh sb="0" eb="3">
      <t>ジュコウリョウ</t>
    </rPh>
    <phoneticPr fontId="1"/>
  </si>
  <si>
    <t>いずれか
選択</t>
    <phoneticPr fontId="1"/>
  </si>
  <si>
    <t>一般社団法人　日本ボイラ協会東京支部（適格請求書発行事業者登録番号T7‐0104‐0500‐1148）</t>
    <rPh sb="0" eb="2">
      <t>イッパン</t>
    </rPh>
    <rPh sb="2" eb="4">
      <t>シャダン</t>
    </rPh>
    <rPh sb="4" eb="6">
      <t>ホウジン</t>
    </rPh>
    <rPh sb="7" eb="9">
      <t>ニホン</t>
    </rPh>
    <rPh sb="12" eb="14">
      <t>キョウカイ</t>
    </rPh>
    <rPh sb="14" eb="16">
      <t>トウキョウ</t>
    </rPh>
    <rPh sb="16" eb="18">
      <t>シブ</t>
    </rPh>
    <rPh sb="19" eb="33">
      <t>テキカクセイキュウショハッコウジギョウシャトウロクバンゴウ</t>
    </rPh>
    <phoneticPr fontId="1"/>
  </si>
  <si>
    <t>円</t>
    <rPh sb="0" eb="1">
      <t>エン</t>
    </rPh>
    <phoneticPr fontId="1"/>
  </si>
  <si>
    <t>④修了証送付手数料</t>
    <rPh sb="1" eb="4">
      <t>シュウリョウショウ</t>
    </rPh>
    <rPh sb="4" eb="6">
      <t>ソウフ</t>
    </rPh>
    <rPh sb="6" eb="9">
      <t>テスウリョウ</t>
    </rPh>
    <phoneticPr fontId="1"/>
  </si>
  <si>
    <t>受講票等</t>
    <rPh sb="0" eb="3">
      <t>ジュコウヒョウ</t>
    </rPh>
    <rPh sb="3" eb="4">
      <t>トウ</t>
    </rPh>
    <phoneticPr fontId="1"/>
  </si>
  <si>
    <t>郵送</t>
    <rPh sb="0" eb="2">
      <t>ユウソウ</t>
    </rPh>
    <phoneticPr fontId="1"/>
  </si>
  <si>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1"/>
  </si>
  <si>
    <t>　なお、原則講習開始初日の前１業務日午後３時までは講習の取消し・変更が可能ですが、</t>
    <phoneticPr fontId="1"/>
  </si>
  <si>
    <t>　講習開始初日の前５業務日以降は原則取消し・変更手数料が必要となります。</t>
    <phoneticPr fontId="1"/>
  </si>
  <si>
    <t xml:space="preserve">  この申込書は講習の目的以外には使用しません。</t>
    <rPh sb="4" eb="7">
      <t>モウシコミショ</t>
    </rPh>
    <rPh sb="8" eb="10">
      <t>コウシュウ</t>
    </rPh>
    <rPh sb="11" eb="13">
      <t>モクテキ</t>
    </rPh>
    <rPh sb="13" eb="15">
      <t>イガイ</t>
    </rPh>
    <rPh sb="17" eb="19">
      <t>シヨウ</t>
    </rPh>
    <phoneticPr fontId="1"/>
  </si>
  <si>
    <t>有 　　 無</t>
    <phoneticPr fontId="1"/>
  </si>
  <si>
    <t>税込価額合計（内税）
(レを付けた項目の金額を合計金額。)</t>
    <rPh sb="0" eb="2">
      <t>ゼイコミ</t>
    </rPh>
    <rPh sb="2" eb="4">
      <t>カガク</t>
    </rPh>
    <rPh sb="4" eb="6">
      <t>ゴウケイ</t>
    </rPh>
    <rPh sb="7" eb="9">
      <t>ウチゼイ</t>
    </rPh>
    <rPh sb="25" eb="27">
      <t>キンガク</t>
    </rPh>
    <phoneticPr fontId="1"/>
  </si>
  <si>
    <t>(本体1,500円＋税)</t>
    <phoneticPr fontId="1"/>
  </si>
  <si>
    <t>(本体1,300円＋税)</t>
    <phoneticPr fontId="1"/>
  </si>
  <si>
    <t>受講希望回・日程</t>
    <rPh sb="0" eb="2">
      <t>ジュコウ</t>
    </rPh>
    <rPh sb="2" eb="4">
      <t>キボウ</t>
    </rPh>
    <rPh sb="4" eb="5">
      <t>カイ</t>
    </rPh>
    <rPh sb="6" eb="8">
      <t>ニッテイ</t>
    </rPh>
    <phoneticPr fontId="1"/>
  </si>
  <si>
    <t>年</t>
    <rPh sb="0" eb="1">
      <t>ネン</t>
    </rPh>
    <phoneticPr fontId="1"/>
  </si>
  <si>
    <t>月</t>
    <rPh sb="0" eb="1">
      <t>ツキ</t>
    </rPh>
    <phoneticPr fontId="1"/>
  </si>
  <si>
    <t>日</t>
    <rPh sb="0" eb="1">
      <t>ニチ</t>
    </rPh>
    <phoneticPr fontId="1"/>
  </si>
  <si>
    <t>　　　〒　　　　　　</t>
    <phoneticPr fontId="1"/>
  </si>
  <si>
    <t>―</t>
    <phoneticPr fontId="1"/>
  </si>
  <si>
    <t>　　　〒　　　　　　</t>
  </si>
  <si>
    <t>電話(携帯)番号　</t>
    <rPh sb="0" eb="2">
      <t>デンワ</t>
    </rPh>
    <rPh sb="6" eb="8">
      <t>バンゴウ</t>
    </rPh>
    <phoneticPr fontId="1"/>
  </si>
  <si>
    <t>電話番号</t>
    <rPh sb="0" eb="2">
      <t>デンワ</t>
    </rPh>
    <rPh sb="2" eb="4">
      <t>バンゴウ</t>
    </rPh>
    <phoneticPr fontId="1"/>
  </si>
  <si>
    <t>領収証宛名</t>
    <rPh sb="0" eb="3">
      <t>リョウシュウショウ</t>
    </rPh>
    <rPh sb="3" eb="5">
      <t>アテナ</t>
    </rPh>
    <phoneticPr fontId="1"/>
  </si>
  <si>
    <t>計</t>
    <rPh sb="0" eb="1">
      <t>ケイ</t>
    </rPh>
    <phoneticPr fontId="1"/>
  </si>
  <si>
    <t>※内消費税</t>
    <rPh sb="1" eb="2">
      <t>ウチ</t>
    </rPh>
    <rPh sb="2" eb="5">
      <t>ショウヒゼイ</t>
    </rPh>
    <phoneticPr fontId="1"/>
  </si>
  <si>
    <t>　　4,510円　(次の３冊が教材となります。)</t>
    <rPh sb="10" eb="11">
      <t>ツギ</t>
    </rPh>
    <rPh sb="13" eb="14">
      <t>サツ</t>
    </rPh>
    <rPh sb="15" eb="17">
      <t>キョウザイ</t>
    </rPh>
    <phoneticPr fontId="1"/>
  </si>
  <si>
    <t>・ボイラー取扱技能講習テキスト　1,650円(本体1,500円＋税)</t>
    <phoneticPr fontId="1"/>
  </si>
  <si>
    <t>・ボイラー図鑑　　1,430円（本体1,300円+税）</t>
    <phoneticPr fontId="1"/>
  </si>
  <si>
    <t>・わかりやすいボイラー及び圧力容器安全規則　1,430円(本体1,300円＋税)</t>
    <phoneticPr fontId="1"/>
  </si>
  <si>
    <t>申込日</t>
    <rPh sb="2" eb="3">
      <t>ヒ</t>
    </rPh>
    <phoneticPr fontId="1"/>
  </si>
  <si>
    <t>申込者氏名
（※受講者本人の場合は不要）</t>
    <rPh sb="11" eb="13">
      <t>ホンニン</t>
    </rPh>
    <phoneticPr fontId="1"/>
  </si>
  <si>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1"/>
  </si>
  <si>
    <r>
      <t>(修了証を送付するための費用です。)　</t>
    </r>
    <r>
      <rPr>
        <sz val="9"/>
        <color theme="1"/>
        <rFont val="ＭＳ Ｐゴシック"/>
        <family val="3"/>
        <charset val="128"/>
        <scheme val="minor"/>
      </rPr>
      <t>必須</t>
    </r>
    <rPh sb="19" eb="21">
      <t>ヒッス</t>
    </rPh>
    <phoneticPr fontId="1"/>
  </si>
  <si>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1"/>
  </si>
  <si>
    <t>西暦</t>
  </si>
  <si>
    <t>令和　　　　年　　　　　月　　　　　日</t>
    <phoneticPr fontId="1"/>
  </si>
  <si>
    <t>申込専用ﾒｰﾙｱﾄﾞﾚｽ</t>
    <rPh sb="0" eb="4">
      <t>モウシコミセンヨウ</t>
    </rPh>
    <phoneticPr fontId="1"/>
  </si>
  <si>
    <t>インボイス制度対応について</t>
    <rPh sb="5" eb="7">
      <t>セイド</t>
    </rPh>
    <rPh sb="7" eb="9">
      <t>タイオウ</t>
    </rPh>
    <phoneticPr fontId="1"/>
  </si>
  <si>
    <r>
      <t>６　</t>
    </r>
    <r>
      <rPr>
        <sz val="10"/>
        <color theme="1"/>
        <rFont val="ＭＳ Ｐゴシック"/>
        <family val="3"/>
        <charset val="128"/>
        <scheme val="minor"/>
      </rPr>
      <t>お問合せ先</t>
    </r>
    <rPh sb="3" eb="5">
      <t>トイアワ</t>
    </rPh>
    <rPh sb="6" eb="7">
      <t>サキ</t>
    </rPh>
    <phoneticPr fontId="1"/>
  </si>
  <si>
    <t>FAX
e-mail</t>
    <phoneticPr fontId="1"/>
  </si>
  <si>
    <r>
      <t xml:space="preserve">４  </t>
    </r>
    <r>
      <rPr>
        <sz val="10"/>
        <color theme="1"/>
        <rFont val="ＭＳ Ｐゴシック"/>
        <family val="3"/>
        <charset val="128"/>
        <scheme val="minor"/>
      </rPr>
      <t>申込方法等</t>
    </r>
    <rPh sb="3" eb="5">
      <t>モウシコミ</t>
    </rPh>
    <rPh sb="5" eb="7">
      <t>ホウホウ</t>
    </rPh>
    <rPh sb="7" eb="8">
      <t>トウ</t>
    </rPh>
    <phoneticPr fontId="1"/>
  </si>
  <si>
    <t>郵送・FAX時にご利用ください</t>
    <phoneticPr fontId="1"/>
  </si>
  <si>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1"/>
  </si>
  <si>
    <t>受講票・教材等を勤務先又は住所地に送付いたします。勤務先・住所地以外に送付希望の場合は、その旨連絡事項欄にお書きください。（修了試験後の修了証又は結果通知書は本人確認をした受講者の住所地へ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6">
      <t>シュウリョウシケン</t>
    </rPh>
    <rPh sb="66" eb="67">
      <t>アト</t>
    </rPh>
    <rPh sb="68" eb="71">
      <t>シュウリョウショウ</t>
    </rPh>
    <rPh sb="71" eb="72">
      <t>マタ</t>
    </rPh>
    <rPh sb="73" eb="78">
      <t>ケッカツウチショ</t>
    </rPh>
    <rPh sb="79" eb="83">
      <t>ホンニンカクニン</t>
    </rPh>
    <rPh sb="86" eb="89">
      <t>ジュコウシャ</t>
    </rPh>
    <rPh sb="90" eb="93">
      <t>ジュウショチ</t>
    </rPh>
    <rPh sb="94" eb="96">
      <t>ソウフ</t>
    </rPh>
    <phoneticPr fontId="1"/>
  </si>
  <si>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1"/>
  </si>
  <si>
    <t>お買い求めの図書、送付手数料（720円と180円のいずれか）にレをつけてください。</t>
    <phoneticPr fontId="1"/>
  </si>
  <si>
    <t>　720円</t>
    <phoneticPr fontId="1"/>
  </si>
  <si>
    <t>180円</t>
    <rPh sb="3" eb="4">
      <t>エン</t>
    </rPh>
    <phoneticPr fontId="1"/>
  </si>
  <si>
    <t>670円</t>
    <rPh sb="3" eb="4">
      <t>エン</t>
    </rPh>
    <phoneticPr fontId="1"/>
  </si>
  <si>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1"/>
  </si>
  <si>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1"/>
  </si>
  <si>
    <t>(本体655円＋税)</t>
    <phoneticPr fontId="1"/>
  </si>
  <si>
    <t>(本体164円＋税)</t>
    <phoneticPr fontId="1"/>
  </si>
  <si>
    <t>(本体609円＋税)</t>
    <phoneticPr fontId="1"/>
  </si>
  <si>
    <t>〔修了証の送付手数料です。（本体609円＋税）〕</t>
    <rPh sb="1" eb="4">
      <t>シュウリョウショウ</t>
    </rPh>
    <rPh sb="5" eb="7">
      <t>ソウフ</t>
    </rPh>
    <rPh sb="7" eb="10">
      <t>テスウリョウ</t>
    </rPh>
    <rPh sb="14" eb="16">
      <t>ホンタイ</t>
    </rPh>
    <rPh sb="19" eb="20">
      <t>エン</t>
    </rPh>
    <rPh sb="21" eb="22">
      <t>ゼイ</t>
    </rPh>
    <phoneticPr fontId="1"/>
  </si>
  <si>
    <t>uketuke@jba-tokyo.jp</t>
    <phoneticPr fontId="1"/>
  </si>
  <si>
    <t>受講者または振込名義人に限らせていただきます。会社名での領収証が必要な場合は、会社名でお振込みください。</t>
    <phoneticPr fontId="1"/>
  </si>
  <si>
    <t>第    回</t>
    <phoneticPr fontId="1"/>
  </si>
  <si>
    <t>受講費用を下記の振込先にお振込みの上、申込書、振込控（利用明細等の写し）、本人確認証をFAX、メール送信してください。先着順に受付し、満席になり次第締め切ります。最終受付は講習日の3日前(土日祝日を除く）です。なお、講習当日、写真を貼った写真票(上記3を参照）をご提出ください。</t>
    <rPh sb="59" eb="62">
      <t>センチャクジュン</t>
    </rPh>
    <rPh sb="63" eb="65">
      <t>ウケツケ</t>
    </rPh>
    <phoneticPr fontId="1"/>
  </si>
  <si>
    <t>受講料等をお振込み又は現金書留で、（振込控）、申込書、本人確認証を送付してください。先着順に受付し、満席になり次第締め切ります。最終受付は講習日の3日前(土日祝日を除く）です。なお講習当日、写真を貼った写真票(上記3を参照）をご提出ください。</t>
    <phoneticPr fontId="1"/>
  </si>
  <si>
    <t xml:space="preserve">  月　 　日    　～   　月 　　日</t>
    <rPh sb="2" eb="3">
      <t>ツキ</t>
    </rPh>
    <rPh sb="6" eb="7">
      <t>ニチ</t>
    </rPh>
    <rPh sb="17" eb="18">
      <t>ツキ</t>
    </rPh>
    <rPh sb="21" eb="22">
      <t>ニチ</t>
    </rPh>
    <phoneticPr fontId="1"/>
  </si>
  <si>
    <t>住所地　 勤務先</t>
    <rPh sb="5" eb="8">
      <t>キンムサキ</t>
    </rPh>
    <phoneticPr fontId="1"/>
  </si>
  <si>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（どちらか選択）</t>
    </r>
    <rPh sb="15" eb="17">
      <t>センタク</t>
    </rPh>
    <phoneticPr fontId="1"/>
  </si>
  <si>
    <r>
      <t>教材</t>
    </r>
    <r>
      <rPr>
        <b/>
        <sz val="9"/>
        <color theme="1"/>
        <rFont val="ＭＳ Ｐゴシック"/>
        <family val="3"/>
        <charset val="128"/>
        <scheme val="minor"/>
      </rPr>
      <t>有(</t>
    </r>
    <r>
      <rPr>
        <sz val="9"/>
        <color theme="1"/>
        <rFont val="ＭＳ Ｐゴシック"/>
        <family val="2"/>
        <charset val="128"/>
        <scheme val="minor"/>
      </rPr>
      <t>教材を購入する場合)</t>
    </r>
    <rPh sb="4" eb="6">
      <t>キョウザイ</t>
    </rPh>
    <rPh sb="7" eb="9">
      <t>コウニュウ</t>
    </rPh>
    <rPh sb="11" eb="13">
      <t>バアイ</t>
    </rPh>
    <phoneticPr fontId="2"/>
  </si>
  <si>
    <r>
      <t>教材</t>
    </r>
    <r>
      <rPr>
        <b/>
        <sz val="9"/>
        <color theme="1"/>
        <rFont val="ＭＳ Ｐゴシック"/>
        <family val="3"/>
        <charset val="128"/>
        <scheme val="minor"/>
      </rPr>
      <t>無</t>
    </r>
    <r>
      <rPr>
        <sz val="9"/>
        <color theme="1"/>
        <rFont val="ＭＳ Ｐゴシック"/>
        <family val="3"/>
        <charset val="128"/>
        <scheme val="minor"/>
      </rPr>
      <t>(教材を購入しない場合）</t>
    </r>
    <rPh sb="4" eb="6">
      <t>キョウザイ</t>
    </rPh>
    <rPh sb="7" eb="9">
      <t>コウニュウ</t>
    </rPh>
    <rPh sb="12" eb="14">
      <t>バアイ</t>
    </rPh>
    <phoneticPr fontId="2"/>
  </si>
  <si>
    <t>(本体17,000円＋税)</t>
    <phoneticPr fontId="1"/>
  </si>
  <si>
    <t>18,700円　(本体17,000円＋税)</t>
    <phoneticPr fontId="1"/>
  </si>
  <si>
    <t>24,600円</t>
    <rPh sb="6" eb="7">
      <t>エン</t>
    </rPh>
    <phoneticPr fontId="1"/>
  </si>
  <si>
    <t>※領収証宛名は、振込名義人または受講者名となります。会社名での領収証が必要な場合、会社名でお振込みください。個人名でお振込みの場合、会社名への変更や追記はできません。また、社名の追記や宛名無しでの発行もしておりませんのでご了承ください。</t>
    <phoneticPr fontId="1"/>
  </si>
  <si>
    <r>
      <t>次のいずれかの金融機関にお振込み下さい。</t>
    </r>
    <r>
      <rPr>
        <sz val="7"/>
        <color theme="1"/>
        <rFont val="ＭＳ Ｐゴシック"/>
        <family val="3"/>
        <charset val="128"/>
        <scheme val="minor"/>
      </rPr>
      <t>(専用の振込用紙はありません。ATMやﾈｯﾄﾊﾞﾝｷﾝｸﾞをご利用ください｡)</t>
    </r>
    <phoneticPr fontId="1"/>
  </si>
  <si>
    <t>〔教材を3冊すべてお持ちの場合は19,550円です。〕</t>
    <rPh sb="1" eb="3">
      <t>キョウザイ</t>
    </rPh>
    <rPh sb="5" eb="6">
      <t>サツ</t>
    </rPh>
    <rPh sb="10" eb="11">
      <t>モ</t>
    </rPh>
    <rPh sb="13" eb="15">
      <t>バアイ</t>
    </rPh>
    <rPh sb="22" eb="2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</si>
</sst>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42" formatCode="_ &quot;¥&quot;* #,##0_ ;_ &quot;¥&quot;* \-#,##0_ ;_ &quot;¥&quot;* &quot;-&quot;_ ;_ @_ "/>
  </numFmts>
  <fonts count="4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36"/>
      <color theme="0" tint="-0.249977111117893"/>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7"/>
      <color theme="1"/>
      <name val="ＭＳ Ｐゴシック"/>
      <family val="2"/>
      <charset val="128"/>
      <scheme val="minor"/>
    </font>
    <font>
      <sz val="8"/>
      <color theme="1"/>
      <name val="ＭＳ Ｐゴシック"/>
      <family val="3"/>
      <charset val="128"/>
      <scheme val="minor"/>
    </font>
    <font>
      <sz val="18"/>
      <color theme="0" tint="-0.499984740745262"/>
      <name val="ＭＳ Ｐゴシック"/>
      <family val="2"/>
      <charset val="128"/>
      <scheme val="minor"/>
    </font>
    <font>
      <sz val="18"/>
      <color theme="0" tint="-0.499984740745262"/>
      <name val="ＭＳ Ｐゴシック"/>
      <family val="3"/>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0" tint="-0.249977111117893"/>
      <name val="ＭＳ Ｐゴシック"/>
      <family val="3"/>
      <charset val="128"/>
      <scheme val="minor"/>
    </font>
    <font>
      <u/>
      <sz val="11"/>
      <color theme="1"/>
      <name val="ＭＳ Ｐゴシック"/>
      <family val="3"/>
      <charset val="128"/>
      <scheme val="minor"/>
    </font>
    <font>
      <b/>
      <sz val="9"/>
      <color indexed="81"/>
      <name val="MS P ゴシック"/>
      <family val="3"/>
      <charset val="128"/>
    </font>
    <font>
      <sz val="20"/>
      <color theme="1"/>
      <name val="ＭＳ Ｐゴシック"/>
      <family val="2"/>
      <charset val="128"/>
      <scheme val="minor"/>
    </font>
    <font>
      <b/>
      <sz val="7"/>
      <name val="ＭＳ Ｐゴシック"/>
      <family val="3"/>
      <charset val="128"/>
      <scheme val="minor"/>
    </font>
    <font>
      <sz val="18"/>
      <color theme="1"/>
      <name val="ＭＳ Ｐゴシック"/>
      <family val="3"/>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6"/>
      <name val="ＭＳ Ｐゴシック"/>
      <family val="3"/>
      <charset val="128"/>
      <scheme val="minor"/>
    </font>
    <font>
      <sz val="7"/>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7"/>
      <color rgb="FFFF0000"/>
      <name val="ＭＳ Ｐゴシック"/>
      <family val="3"/>
      <charset val="128"/>
      <scheme val="minor"/>
    </font>
    <font>
      <sz val="11"/>
      <color theme="1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65"/>
        <bgColor indexed="64"/>
      </patternFill>
    </fill>
    <fill>
      <patternFill patternType="solid">
        <fgColor rgb="FFF7FEB8"/>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3">
    <xf numFmtId="0" fontId="0" fillId="0" borderId="0">
      <alignment vertical="center"/>
    </xf>
    <xf numFmtId="38" fontId="38"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11" fillId="0" borderId="0" xfId="0" applyFont="1">
      <alignment vertical="center"/>
    </xf>
    <xf numFmtId="0" fontId="11" fillId="0" borderId="19" xfId="0" applyFont="1" applyBorder="1">
      <alignment vertical="center"/>
    </xf>
    <xf numFmtId="0" fontId="11" fillId="0" borderId="41" xfId="0" applyFont="1" applyBorder="1">
      <alignment vertical="center"/>
    </xf>
    <xf numFmtId="0" fontId="11" fillId="0" borderId="38" xfId="0" applyFont="1" applyBorder="1">
      <alignment vertical="center"/>
    </xf>
    <xf numFmtId="0" fontId="11" fillId="0" borderId="19" xfId="0" applyFont="1" applyBorder="1" applyAlignment="1">
      <alignment horizontal="center" vertical="center"/>
    </xf>
    <xf numFmtId="0" fontId="24" fillId="0" borderId="37" xfId="0" applyFont="1" applyBorder="1" applyAlignment="1">
      <alignment vertical="center" wrapText="1"/>
    </xf>
    <xf numFmtId="0" fontId="24" fillId="0" borderId="38" xfId="0" applyFont="1" applyBorder="1" applyAlignment="1">
      <alignment vertical="center" wrapText="1"/>
    </xf>
    <xf numFmtId="0" fontId="15" fillId="0" borderId="0" xfId="0" applyFont="1" applyAlignment="1">
      <alignment horizontal="center" vertical="center"/>
    </xf>
    <xf numFmtId="0" fontId="12" fillId="0" borderId="0" xfId="0" applyFont="1">
      <alignment vertical="center"/>
    </xf>
    <xf numFmtId="0" fontId="25" fillId="0" borderId="37" xfId="0" applyFont="1" applyBorder="1">
      <alignment vertical="center"/>
    </xf>
    <xf numFmtId="0" fontId="25" fillId="0" borderId="38" xfId="0" applyFont="1" applyBorder="1">
      <alignment vertical="center"/>
    </xf>
    <xf numFmtId="0" fontId="7" fillId="0" borderId="0" xfId="0" applyFont="1" applyAlignment="1">
      <alignment horizontal="center" vertical="center"/>
    </xf>
    <xf numFmtId="0" fontId="11" fillId="0" borderId="37" xfId="0" applyFont="1" applyBorder="1">
      <alignment vertical="center"/>
    </xf>
    <xf numFmtId="0" fontId="11" fillId="0" borderId="0" xfId="0" applyFont="1" applyAlignment="1">
      <alignment horizontal="left" vertical="center"/>
    </xf>
    <xf numFmtId="0" fontId="14" fillId="0" borderId="0" xfId="0" applyFont="1">
      <alignment vertical="center"/>
    </xf>
    <xf numFmtId="0" fontId="11" fillId="0" borderId="0" xfId="0" applyFont="1" applyAlignment="1">
      <alignment horizontal="center" vertical="center"/>
    </xf>
    <xf numFmtId="0" fontId="4" fillId="0" borderId="38" xfId="0" applyFont="1" applyBorder="1">
      <alignment vertical="center"/>
    </xf>
    <xf numFmtId="0" fontId="13" fillId="0" borderId="0" xfId="0" applyFont="1">
      <alignment vertical="center"/>
    </xf>
    <xf numFmtId="0" fontId="12" fillId="0" borderId="0" xfId="0" applyFont="1" applyAlignment="1">
      <alignment horizontal="center" vertical="center"/>
    </xf>
    <xf numFmtId="49" fontId="11" fillId="0" borderId="0" xfId="0" applyNumberFormat="1" applyFont="1">
      <alignment vertical="center"/>
    </xf>
    <xf numFmtId="0" fontId="14" fillId="0" borderId="37" xfId="0" applyFont="1" applyBorder="1">
      <alignment vertical="center"/>
    </xf>
    <xf numFmtId="0" fontId="14" fillId="0" borderId="18" xfId="0" applyFont="1" applyBorder="1">
      <alignment vertical="center"/>
    </xf>
    <xf numFmtId="0" fontId="22" fillId="0" borderId="0" xfId="0" applyFont="1" applyAlignment="1">
      <alignment horizontal="right" vertical="center"/>
    </xf>
    <xf numFmtId="0" fontId="21" fillId="0" borderId="0" xfId="0" applyFont="1" applyAlignment="1">
      <alignment horizontal="right" vertical="center"/>
    </xf>
    <xf numFmtId="0" fontId="33" fillId="0" borderId="24" xfId="0" applyFont="1" applyBorder="1" applyAlignment="1" applyProtection="1">
      <alignment horizontal="center" vertical="center"/>
      <protection locked="0"/>
    </xf>
    <xf numFmtId="0" fontId="33" fillId="0" borderId="30" xfId="0" applyFont="1" applyBorder="1" applyProtection="1">
      <alignment vertical="center"/>
      <protection locked="0"/>
    </xf>
    <xf numFmtId="0" fontId="33" fillId="0" borderId="0" xfId="0" applyFont="1" applyProtection="1">
      <alignment vertical="center"/>
      <protection locked="0"/>
    </xf>
    <xf numFmtId="0" fontId="33" fillId="0" borderId="2" xfId="0" applyFont="1" applyBorder="1" applyProtection="1">
      <alignment vertical="center"/>
      <protection locked="0"/>
    </xf>
    <xf numFmtId="0" fontId="34" fillId="0" borderId="31" xfId="0" applyFont="1" applyBorder="1" applyAlignment="1" applyProtection="1">
      <alignment horizontal="left" vertical="center" wrapText="1"/>
      <protection locked="0"/>
    </xf>
    <xf numFmtId="0" fontId="34" fillId="0" borderId="8" xfId="0" applyFont="1" applyBorder="1" applyAlignment="1" applyProtection="1">
      <alignment horizontal="left" vertical="center"/>
      <protection locked="0"/>
    </xf>
    <xf numFmtId="0" fontId="33" fillId="0" borderId="68" xfId="0" applyFont="1" applyBorder="1" applyProtection="1">
      <alignment vertical="center"/>
      <protection locked="0"/>
    </xf>
    <xf numFmtId="38" fontId="38" fillId="0" borderId="0" xfId="1" applyFont="1" applyAlignment="1" applyProtection="1">
      <alignment vertical="center"/>
    </xf>
    <xf numFmtId="38" fontId="12" fillId="0" borderId="0" xfId="1" applyFont="1" applyAlignment="1" applyProtection="1">
      <alignment vertical="top" wrapText="1"/>
    </xf>
    <xf numFmtId="0" fontId="11" fillId="0" borderId="1" xfId="0" applyFont="1" applyBorder="1" applyAlignment="1" applyProtection="1">
      <alignment horizontal="center" vertical="center" wrapText="1"/>
      <protection locked="0"/>
    </xf>
    <xf numFmtId="0" fontId="24" fillId="0" borderId="0" xfId="0" applyFont="1" applyAlignment="1">
      <alignment vertical="center" wrapText="1"/>
    </xf>
    <xf numFmtId="0" fontId="2" fillId="0" borderId="19" xfId="0" applyFont="1" applyBorder="1">
      <alignment vertical="center"/>
    </xf>
    <xf numFmtId="0" fontId="11" fillId="0" borderId="28" xfId="0" applyFont="1" applyBorder="1">
      <alignment vertical="center"/>
    </xf>
    <xf numFmtId="0" fontId="11" fillId="0" borderId="35" xfId="0" applyFont="1" applyBorder="1" applyAlignment="1">
      <alignment horizontal="right" vertical="center"/>
    </xf>
    <xf numFmtId="0" fontId="11" fillId="0" borderId="2" xfId="0" applyFont="1" applyBorder="1">
      <alignment vertical="center"/>
    </xf>
    <xf numFmtId="0" fontId="11" fillId="0" borderId="63" xfId="0" applyFont="1" applyBorder="1" applyAlignment="1">
      <alignment horizontal="right" vertical="center"/>
    </xf>
    <xf numFmtId="0" fontId="11" fillId="0" borderId="35" xfId="0" applyFont="1" applyBorder="1">
      <alignment vertical="center"/>
    </xf>
    <xf numFmtId="0" fontId="12" fillId="0" borderId="38" xfId="0" applyFont="1" applyBorder="1">
      <alignment vertical="center"/>
    </xf>
    <xf numFmtId="0" fontId="11" fillId="0" borderId="49" xfId="0" applyFont="1" applyBorder="1">
      <alignment vertical="center"/>
    </xf>
    <xf numFmtId="0" fontId="4" fillId="0" borderId="50" xfId="0" applyFont="1" applyBorder="1">
      <alignment vertical="center"/>
    </xf>
    <xf numFmtId="0" fontId="2" fillId="0" borderId="50" xfId="0" applyFont="1" applyBorder="1">
      <alignment vertical="center"/>
    </xf>
    <xf numFmtId="0" fontId="4" fillId="0" borderId="53" xfId="0" applyFont="1" applyBorder="1">
      <alignment vertical="center"/>
    </xf>
    <xf numFmtId="0" fontId="11" fillId="0" borderId="61" xfId="0" applyFont="1" applyBorder="1">
      <alignment vertical="center"/>
    </xf>
    <xf numFmtId="0" fontId="11" fillId="0" borderId="62" xfId="0" applyFont="1" applyBorder="1" applyAlignment="1">
      <alignment horizontal="center" vertical="center"/>
    </xf>
    <xf numFmtId="0" fontId="11" fillId="0" borderId="0" xfId="0" applyFont="1" applyAlignment="1">
      <alignment horizontal="center" vertical="center" shrinkToFit="1"/>
    </xf>
    <xf numFmtId="0" fontId="11" fillId="0" borderId="71" xfId="0" applyFont="1" applyBorder="1">
      <alignment vertical="center"/>
    </xf>
    <xf numFmtId="0" fontId="11" fillId="0" borderId="72" xfId="0" applyFont="1" applyBorder="1" applyAlignment="1">
      <alignment horizontal="center" vertical="center" shrinkToFit="1"/>
    </xf>
    <xf numFmtId="0" fontId="11" fillId="0" borderId="57" xfId="0" applyFont="1" applyBorder="1">
      <alignment vertical="center"/>
    </xf>
    <xf numFmtId="0" fontId="11" fillId="0" borderId="50" xfId="0" applyFont="1" applyBorder="1">
      <alignment vertical="center"/>
    </xf>
    <xf numFmtId="0" fontId="11" fillId="0" borderId="53" xfId="0" applyFont="1" applyBorder="1">
      <alignment vertical="center"/>
    </xf>
    <xf numFmtId="0" fontId="11" fillId="0" borderId="55" xfId="0" applyFont="1" applyBorder="1">
      <alignment vertical="center"/>
    </xf>
    <xf numFmtId="0" fontId="11" fillId="0" borderId="48" xfId="0" applyFont="1" applyBorder="1">
      <alignment vertical="center"/>
    </xf>
    <xf numFmtId="0" fontId="11" fillId="0" borderId="52" xfId="0" applyFont="1" applyBorder="1">
      <alignment vertical="center"/>
    </xf>
    <xf numFmtId="0" fontId="11" fillId="0" borderId="42" xfId="0" applyFont="1" applyBorder="1">
      <alignment vertical="center"/>
    </xf>
    <xf numFmtId="0" fontId="11" fillId="0" borderId="4" xfId="0" applyFont="1" applyBorder="1">
      <alignment vertical="center"/>
    </xf>
    <xf numFmtId="0" fontId="11" fillId="0" borderId="17" xfId="0" applyFont="1" applyBorder="1">
      <alignment vertical="center"/>
    </xf>
    <xf numFmtId="0" fontId="13" fillId="0" borderId="54" xfId="0" applyFont="1" applyBorder="1">
      <alignment vertical="center"/>
    </xf>
    <xf numFmtId="0" fontId="11" fillId="0" borderId="45" xfId="0" applyFont="1" applyBorder="1">
      <alignment vertical="center"/>
    </xf>
    <xf numFmtId="0" fontId="11" fillId="0" borderId="46" xfId="0" applyFont="1" applyBorder="1">
      <alignment vertical="center"/>
    </xf>
    <xf numFmtId="0" fontId="11" fillId="0" borderId="51" xfId="0" applyFont="1" applyBorder="1">
      <alignment vertical="center"/>
    </xf>
    <xf numFmtId="0" fontId="11" fillId="0" borderId="42" xfId="0" applyFont="1" applyBorder="1" applyAlignment="1">
      <alignment vertical="center" wrapText="1"/>
    </xf>
    <xf numFmtId="0" fontId="0" fillId="0" borderId="54" xfId="0" applyBorder="1" applyAlignment="1">
      <alignment vertical="center" wrapText="1"/>
    </xf>
    <xf numFmtId="0" fontId="11" fillId="0" borderId="55" xfId="0" applyFont="1" applyBorder="1" applyAlignment="1">
      <alignment vertical="center" wrapText="1"/>
    </xf>
    <xf numFmtId="49" fontId="11" fillId="0" borderId="47" xfId="0" applyNumberFormat="1" applyFont="1" applyBorder="1">
      <alignment vertical="center"/>
    </xf>
    <xf numFmtId="0" fontId="11" fillId="0" borderId="56" xfId="0" applyFont="1" applyBorder="1" applyAlignment="1">
      <alignment vertical="center" wrapText="1"/>
    </xf>
    <xf numFmtId="0" fontId="11" fillId="0" borderId="40" xfId="0" applyFont="1" applyBorder="1">
      <alignment vertical="center"/>
    </xf>
    <xf numFmtId="0" fontId="11" fillId="0" borderId="44" xfId="0" applyFont="1" applyBorder="1">
      <alignment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89" xfId="0" applyFont="1" applyBorder="1">
      <alignment vertical="center"/>
    </xf>
    <xf numFmtId="0" fontId="4" fillId="0" borderId="37" xfId="0" applyFont="1" applyBorder="1">
      <alignment vertical="center"/>
    </xf>
    <xf numFmtId="49" fontId="18" fillId="5" borderId="82" xfId="0" applyNumberFormat="1" applyFont="1" applyFill="1" applyBorder="1" applyAlignment="1" applyProtection="1">
      <alignment horizontal="center"/>
      <protection locked="0"/>
    </xf>
    <xf numFmtId="49" fontId="18" fillId="5" borderId="85" xfId="0" applyNumberFormat="1" applyFont="1" applyFill="1" applyBorder="1" applyAlignment="1" applyProtection="1">
      <alignment horizontal="center"/>
      <protection locked="0"/>
    </xf>
    <xf numFmtId="49" fontId="0" fillId="5" borderId="7" xfId="0" applyNumberFormat="1" applyFill="1" applyBorder="1" applyAlignment="1" applyProtection="1">
      <alignment horizontal="center" vertical="center"/>
      <protection locked="0"/>
    </xf>
    <xf numFmtId="49" fontId="0" fillId="5" borderId="77" xfId="0" applyNumberForma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0" fillId="0" borderId="30" xfId="0" applyBorder="1">
      <alignment vertical="center"/>
    </xf>
    <xf numFmtId="0" fontId="2" fillId="0" borderId="0" xfId="0" applyFont="1">
      <alignment vertical="center"/>
    </xf>
    <xf numFmtId="0" fontId="23" fillId="4" borderId="0" xfId="0" applyFont="1" applyFill="1" applyAlignment="1">
      <alignment vertical="center" wrapText="1"/>
    </xf>
    <xf numFmtId="0" fontId="17"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16" fillId="0" borderId="0" xfId="0" applyFont="1" applyAlignment="1">
      <alignment horizontal="left" wrapText="1"/>
    </xf>
    <xf numFmtId="0" fontId="0" fillId="0" borderId="19" xfId="0" applyBorder="1">
      <alignment vertical="center"/>
    </xf>
    <xf numFmtId="0" fontId="7" fillId="0" borderId="0" xfId="0" applyFont="1" applyAlignment="1">
      <alignment horizontal="center" vertical="center" textRotation="255"/>
    </xf>
    <xf numFmtId="0" fontId="2" fillId="0" borderId="0" xfId="0" applyFont="1" applyAlignment="1">
      <alignment vertical="center" wrapText="1"/>
    </xf>
    <xf numFmtId="0" fontId="36" fillId="0" borderId="0" xfId="0" applyFont="1" applyAlignment="1">
      <alignment horizontal="right" vertical="center"/>
    </xf>
    <xf numFmtId="0" fontId="0" fillId="0" borderId="37" xfId="0" applyBorder="1" applyAlignment="1">
      <alignment vertical="top"/>
    </xf>
    <xf numFmtId="0" fontId="0" fillId="0" borderId="0" xfId="0" applyAlignment="1">
      <alignment vertical="top"/>
    </xf>
    <xf numFmtId="0" fontId="0" fillId="0" borderId="36" xfId="0" applyBorder="1" applyAlignment="1">
      <alignment vertical="top"/>
    </xf>
    <xf numFmtId="0" fontId="18" fillId="0" borderId="0" xfId="0" applyFont="1" applyAlignment="1">
      <alignment horizontal="center" vertical="center"/>
    </xf>
    <xf numFmtId="0" fontId="5" fillId="0" borderId="37" xfId="0" applyFont="1" applyBorder="1" applyAlignment="1">
      <alignment horizontal="center" vertical="center"/>
    </xf>
    <xf numFmtId="0" fontId="14" fillId="0" borderId="0" xfId="0" applyFont="1" applyAlignment="1">
      <alignment vertical="center" wrapText="1"/>
    </xf>
    <xf numFmtId="0" fontId="14" fillId="0" borderId="38" xfId="0" applyFont="1" applyBorder="1" applyAlignment="1">
      <alignment vertical="center" wrapText="1"/>
    </xf>
    <xf numFmtId="0" fontId="0" fillId="0" borderId="6" xfId="0" applyBorder="1">
      <alignment vertical="center"/>
    </xf>
    <xf numFmtId="0" fontId="11" fillId="0" borderId="4" xfId="0" applyFont="1" applyBorder="1" applyAlignment="1">
      <alignment horizontal="center" vertical="center"/>
    </xf>
    <xf numFmtId="0" fontId="19" fillId="0" borderId="81" xfId="0" applyFont="1" applyBorder="1" applyAlignment="1">
      <alignment horizontal="center" vertical="center"/>
    </xf>
    <xf numFmtId="49" fontId="9" fillId="0" borderId="0" xfId="0" applyNumberFormat="1" applyFont="1" applyAlignment="1">
      <alignment horizontal="center"/>
    </xf>
    <xf numFmtId="0" fontId="14" fillId="0" borderId="0" xfId="0" applyFont="1" applyAlignment="1">
      <alignment horizontal="left" vertical="top"/>
    </xf>
    <xf numFmtId="0" fontId="0" fillId="0" borderId="0" xfId="0" applyAlignment="1">
      <alignment vertical="center" wrapText="1"/>
    </xf>
    <xf numFmtId="0" fontId="0" fillId="0" borderId="0" xfId="0" applyAlignment="1">
      <alignment horizontal="left" vertical="center"/>
    </xf>
    <xf numFmtId="49" fontId="9" fillId="0" borderId="0" xfId="0" applyNumberFormat="1" applyFont="1" applyAlignment="1">
      <alignment horizontal="center" vertical="center"/>
    </xf>
    <xf numFmtId="0" fontId="19" fillId="0" borderId="76" xfId="0" applyFont="1" applyBorder="1" applyAlignment="1">
      <alignment horizontal="center" vertical="center"/>
    </xf>
    <xf numFmtId="0" fontId="20" fillId="0" borderId="0" xfId="0" applyFont="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0" fillId="0" borderId="0" xfId="0" applyAlignment="1"/>
    <xf numFmtId="0" fontId="18"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center" vertical="center" wrapText="1"/>
    </xf>
    <xf numFmtId="0" fontId="6" fillId="0" borderId="0" xfId="0" applyFont="1" applyAlignment="1">
      <alignment horizontal="left" vertical="center"/>
    </xf>
    <xf numFmtId="0" fontId="18" fillId="0" borderId="0" xfId="0" applyFont="1" applyAlignment="1">
      <alignment horizontal="center" wrapText="1"/>
    </xf>
    <xf numFmtId="0" fontId="9" fillId="0" borderId="0" xfId="0" applyFont="1" applyAlignment="1">
      <alignment horizontal="center" vertical="center"/>
    </xf>
    <xf numFmtId="0" fontId="12" fillId="0" borderId="0" xfId="0" applyFont="1" applyAlignment="1">
      <alignment horizontal="left" vertical="center"/>
    </xf>
    <xf numFmtId="5" fontId="11" fillId="0" borderId="26" xfId="0" applyNumberFormat="1" applyFont="1" applyBorder="1" applyAlignment="1">
      <alignment horizontal="right" vertical="center"/>
    </xf>
    <xf numFmtId="0" fontId="0" fillId="0" borderId="27" xfId="0" applyBorder="1" applyAlignment="1">
      <alignment horizontal="left" vertical="center"/>
    </xf>
    <xf numFmtId="0" fontId="4" fillId="0" borderId="29" xfId="0" applyFont="1" applyBorder="1">
      <alignment vertical="center"/>
    </xf>
    <xf numFmtId="0" fontId="0" fillId="0" borderId="31" xfId="0" applyBorder="1">
      <alignment vertical="center"/>
    </xf>
    <xf numFmtId="5" fontId="11" fillId="0" borderId="29" xfId="0" applyNumberFormat="1" applyFont="1" applyBorder="1" applyAlignment="1">
      <alignment horizontal="right" vertical="center"/>
    </xf>
    <xf numFmtId="0" fontId="0" fillId="0" borderId="32" xfId="0" applyBorder="1" applyAlignment="1">
      <alignment horizontal="left" vertical="center" shrinkToFit="1"/>
    </xf>
    <xf numFmtId="0" fontId="6" fillId="0" borderId="0" xfId="0" applyFont="1" applyAlignment="1">
      <alignment horizontal="left" vertical="center" wrapText="1"/>
    </xf>
    <xf numFmtId="0" fontId="12" fillId="0" borderId="35" xfId="0" applyFont="1" applyBorder="1">
      <alignment vertical="center"/>
    </xf>
    <xf numFmtId="0" fontId="0" fillId="0" borderId="36" xfId="0" applyBorder="1">
      <alignment vertical="center"/>
    </xf>
    <xf numFmtId="5" fontId="11" fillId="0" borderId="35" xfId="0" applyNumberFormat="1" applyFont="1" applyBorder="1" applyAlignment="1">
      <alignment horizontal="right" vertical="center"/>
    </xf>
    <xf numFmtId="0" fontId="0" fillId="0" borderId="14" xfId="0" applyBorder="1" applyAlignment="1">
      <alignment horizontal="left" vertical="center" shrinkToFit="1"/>
    </xf>
    <xf numFmtId="0" fontId="12" fillId="0" borderId="1" xfId="0" applyFont="1" applyBorder="1">
      <alignment vertical="center"/>
    </xf>
    <xf numFmtId="0" fontId="0" fillId="0" borderId="2" xfId="0" applyBorder="1">
      <alignment vertical="center"/>
    </xf>
    <xf numFmtId="0" fontId="0" fillId="0" borderId="3" xfId="0" applyBorder="1">
      <alignment vertical="center"/>
    </xf>
    <xf numFmtId="5" fontId="11" fillId="0" borderId="1" xfId="0" applyNumberFormat="1" applyFont="1" applyBorder="1" applyAlignment="1">
      <alignment horizontal="right" vertical="center"/>
    </xf>
    <xf numFmtId="0" fontId="0" fillId="0" borderId="22" xfId="0" applyBorder="1" applyAlignment="1">
      <alignment horizontal="left" vertical="center"/>
    </xf>
    <xf numFmtId="42" fontId="0" fillId="0" borderId="0" xfId="0" applyNumberFormat="1" applyAlignment="1">
      <alignment horizontal="right" vertical="center"/>
    </xf>
    <xf numFmtId="5" fontId="11" fillId="0" borderId="44" xfId="0" applyNumberFormat="1" applyFont="1" applyBorder="1" applyAlignment="1">
      <alignment horizontal="right" vertical="center"/>
    </xf>
    <xf numFmtId="0" fontId="26" fillId="0" borderId="0" xfId="0" applyFont="1" applyAlignment="1">
      <alignment horizontal="left" vertical="center" wrapText="1" indent="1"/>
    </xf>
    <xf numFmtId="0" fontId="0" fillId="0" borderId="27" xfId="0" applyBorder="1" applyAlignment="1">
      <alignment horizontal="left" vertical="center" shrinkToFit="1"/>
    </xf>
    <xf numFmtId="0" fontId="0" fillId="0" borderId="41" xfId="0" applyBorder="1" applyAlignment="1">
      <alignment horizontal="left" vertical="center"/>
    </xf>
    <xf numFmtId="0" fontId="12" fillId="0" borderId="0" xfId="0" applyFont="1" applyAlignment="1">
      <alignment horizontal="left" vertical="center" indent="2"/>
    </xf>
    <xf numFmtId="0" fontId="2" fillId="0" borderId="0" xfId="0" applyFont="1" applyAlignment="1">
      <alignment horizontal="center" vertical="top" wrapText="1"/>
    </xf>
    <xf numFmtId="0" fontId="0" fillId="0" borderId="0" xfId="0" applyAlignment="1">
      <alignment vertical="top"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41" xfId="0" applyFont="1" applyBorder="1" applyAlignment="1">
      <alignment horizontal="center" vertical="center"/>
    </xf>
    <xf numFmtId="0" fontId="11" fillId="0" borderId="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0" xfId="0" applyFont="1" applyBorder="1" applyAlignment="1">
      <alignment horizontal="center" vertical="center" wrapText="1"/>
    </xf>
    <xf numFmtId="0" fontId="12" fillId="0" borderId="1" xfId="0" applyFont="1" applyBorder="1" applyAlignment="1">
      <alignment vertical="center" wrapText="1" shrinkToFit="1"/>
    </xf>
    <xf numFmtId="0" fontId="12" fillId="0" borderId="2" xfId="0" applyFont="1" applyBorder="1" applyAlignment="1">
      <alignment vertical="center" wrapText="1" shrinkToFit="1"/>
    </xf>
    <xf numFmtId="0" fontId="12" fillId="0" borderId="16" xfId="0" applyFont="1" applyBorder="1" applyAlignment="1">
      <alignment vertical="center" wrapText="1" shrinkToFit="1"/>
    </xf>
    <xf numFmtId="0" fontId="12" fillId="0" borderId="35" xfId="0" applyFont="1" applyBorder="1" applyAlignment="1">
      <alignment vertical="center" wrapText="1" shrinkToFit="1"/>
    </xf>
    <xf numFmtId="0" fontId="12" fillId="0" borderId="0" xfId="0" applyFont="1" applyAlignment="1">
      <alignment vertical="center" wrapText="1" shrinkToFit="1"/>
    </xf>
    <xf numFmtId="0" fontId="12" fillId="0" borderId="38" xfId="0" applyFont="1" applyBorder="1" applyAlignment="1">
      <alignment vertical="center" wrapText="1" shrinkToFit="1"/>
    </xf>
    <xf numFmtId="0" fontId="12" fillId="0" borderId="40" xfId="0" applyFont="1" applyBorder="1" applyAlignment="1">
      <alignment vertical="center" wrapText="1" shrinkToFit="1"/>
    </xf>
    <xf numFmtId="0" fontId="12" fillId="0" borderId="19" xfId="0" applyFont="1" applyBorder="1" applyAlignment="1">
      <alignment vertical="center" wrapText="1" shrinkToFit="1"/>
    </xf>
    <xf numFmtId="0" fontId="12" fillId="0" borderId="41" xfId="0" applyFont="1" applyBorder="1" applyAlignment="1">
      <alignment vertical="center" wrapText="1" shrinkToFit="1"/>
    </xf>
    <xf numFmtId="0" fontId="11" fillId="0" borderId="28" xfId="0" applyFont="1" applyBorder="1">
      <alignment vertical="center"/>
    </xf>
    <xf numFmtId="0" fontId="11" fillId="0" borderId="34" xfId="0" applyFont="1" applyBorder="1">
      <alignment vertical="center"/>
    </xf>
    <xf numFmtId="0" fontId="11" fillId="0" borderId="33" xfId="0" applyFont="1" applyBorder="1">
      <alignment vertical="center"/>
    </xf>
    <xf numFmtId="0" fontId="18" fillId="0" borderId="12" xfId="0" applyFont="1" applyBorder="1">
      <alignment vertical="center"/>
    </xf>
    <xf numFmtId="0" fontId="18" fillId="0" borderId="10" xfId="0" applyFont="1" applyBorder="1">
      <alignment vertical="center"/>
    </xf>
    <xf numFmtId="0" fontId="18" fillId="0" borderId="39" xfId="0" applyFont="1" applyBorder="1">
      <alignment vertical="center"/>
    </xf>
    <xf numFmtId="0" fontId="6" fillId="0" borderId="44"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4" fillId="0" borderId="36" xfId="0" applyFont="1" applyBorder="1">
      <alignment vertical="center"/>
    </xf>
    <xf numFmtId="0" fontId="4" fillId="0" borderId="5" xfId="0" applyFont="1" applyBorder="1">
      <alignment vertical="center"/>
    </xf>
    <xf numFmtId="0" fontId="4" fillId="0" borderId="3" xfId="0" applyFont="1" applyBorder="1">
      <alignment vertical="center"/>
    </xf>
    <xf numFmtId="0" fontId="12" fillId="0" borderId="5" xfId="0" applyFont="1" applyBorder="1">
      <alignment vertical="center"/>
    </xf>
    <xf numFmtId="0" fontId="11" fillId="0" borderId="45" xfId="0" applyFont="1" applyBorder="1">
      <alignment vertical="center"/>
    </xf>
    <xf numFmtId="0" fontId="11" fillId="0" borderId="46" xfId="0" applyFont="1" applyBorder="1">
      <alignment vertical="center"/>
    </xf>
    <xf numFmtId="0" fontId="11" fillId="0" borderId="51" xfId="0" applyFont="1" applyBorder="1">
      <alignment vertical="center"/>
    </xf>
    <xf numFmtId="0" fontId="11" fillId="0" borderId="34" xfId="0" applyFont="1" applyBorder="1" applyAlignment="1">
      <alignment vertical="center" wrapText="1"/>
    </xf>
    <xf numFmtId="0" fontId="11" fillId="0" borderId="33" xfId="0" applyFont="1" applyBorder="1" applyAlignment="1">
      <alignment vertical="center" wrapText="1"/>
    </xf>
    <xf numFmtId="0" fontId="11" fillId="0" borderId="60" xfId="0" applyFont="1" applyBorder="1" applyAlignment="1">
      <alignment horizontal="center" vertical="center"/>
    </xf>
    <xf numFmtId="0" fontId="11" fillId="0" borderId="58"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wrapText="1"/>
    </xf>
    <xf numFmtId="0" fontId="11" fillId="0" borderId="58"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1" fillId="0" borderId="26" xfId="0" applyFont="1" applyBorder="1">
      <alignment vertical="center"/>
    </xf>
    <xf numFmtId="0" fontId="0" fillId="0" borderId="24" xfId="0" applyBorder="1">
      <alignment vertical="center"/>
    </xf>
    <xf numFmtId="0" fontId="0" fillId="0" borderId="27" xfId="0" applyBorder="1">
      <alignmen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30" xfId="0" applyBorder="1">
      <alignment vertical="center"/>
    </xf>
    <xf numFmtId="0" fontId="0" fillId="0" borderId="32" xfId="0" applyBorder="1">
      <alignment vertical="center"/>
    </xf>
    <xf numFmtId="0" fontId="4" fillId="0" borderId="0" xfId="0" applyFont="1" applyAlignment="1">
      <alignment horizontal="left" vertical="center" shrinkToFit="1"/>
    </xf>
    <xf numFmtId="0" fontId="4" fillId="0" borderId="38"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0" fontId="11" fillId="0" borderId="62" xfId="0" applyFont="1" applyBorder="1" applyAlignment="1">
      <alignment horizontal="left" vertical="top" wrapText="1"/>
    </xf>
    <xf numFmtId="0" fontId="11" fillId="0" borderId="0" xfId="0" applyFont="1" applyAlignment="1">
      <alignment horizontal="left" vertical="top" wrapText="1"/>
    </xf>
    <xf numFmtId="0" fontId="11" fillId="0" borderId="69" xfId="0" applyFont="1" applyBorder="1" applyAlignment="1">
      <alignment vertical="center" shrinkToFit="1"/>
    </xf>
    <xf numFmtId="0" fontId="0" fillId="0" borderId="69" xfId="0" applyBorder="1">
      <alignment vertical="center"/>
    </xf>
    <xf numFmtId="0" fontId="0" fillId="0" borderId="70" xfId="0" applyBorder="1">
      <alignment vertical="center"/>
    </xf>
    <xf numFmtId="0" fontId="11" fillId="0" borderId="0" xfId="0" applyFont="1" applyAlignment="1">
      <alignment horizontal="left" vertical="center" shrinkToFit="1"/>
    </xf>
    <xf numFmtId="0" fontId="0" fillId="0" borderId="0" xfId="0" applyAlignment="1">
      <alignment horizontal="left" vertical="center" shrinkToFit="1"/>
    </xf>
    <xf numFmtId="0" fontId="0" fillId="0" borderId="38" xfId="0" applyBorder="1" applyAlignment="1">
      <alignment horizontal="left" vertical="center" shrinkToFit="1"/>
    </xf>
    <xf numFmtId="0" fontId="12" fillId="0" borderId="72" xfId="0" applyFont="1" applyBorder="1" applyAlignment="1">
      <alignment vertical="center" wrapText="1" shrinkToFit="1"/>
    </xf>
    <xf numFmtId="0" fontId="12" fillId="0" borderId="72" xfId="0" applyFont="1" applyBorder="1" applyAlignment="1">
      <alignment vertical="center" shrinkToFit="1"/>
    </xf>
    <xf numFmtId="0" fontId="11" fillId="0" borderId="72" xfId="0" applyFont="1"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18" fillId="0" borderId="12" xfId="0" applyFont="1" applyBorder="1" applyAlignment="1">
      <alignment horizontal="left" vertical="center" wrapText="1"/>
    </xf>
    <xf numFmtId="0" fontId="18" fillId="0" borderId="10" xfId="0" applyFont="1" applyBorder="1" applyAlignment="1">
      <alignment horizontal="left" vertical="center"/>
    </xf>
    <xf numFmtId="0" fontId="18" fillId="0" borderId="39" xfId="0" applyFont="1" applyBorder="1" applyAlignment="1">
      <alignment horizontal="left" vertical="center"/>
    </xf>
    <xf numFmtId="0" fontId="18" fillId="0" borderId="35" xfId="0" applyFont="1" applyBorder="1" applyAlignment="1">
      <alignment horizontal="left" vertical="center"/>
    </xf>
    <xf numFmtId="0" fontId="18" fillId="0" borderId="0" xfId="0" applyFont="1" applyAlignment="1">
      <alignment horizontal="left" vertical="center"/>
    </xf>
    <xf numFmtId="0" fontId="18" fillId="0" borderId="38" xfId="0" applyFont="1" applyBorder="1" applyAlignment="1">
      <alignment horizontal="left" vertical="center"/>
    </xf>
    <xf numFmtId="0" fontId="18" fillId="0" borderId="40" xfId="0" applyFont="1" applyBorder="1" applyAlignment="1">
      <alignment horizontal="left" vertical="center"/>
    </xf>
    <xf numFmtId="0" fontId="18" fillId="0" borderId="19" xfId="0" applyFont="1" applyBorder="1" applyAlignment="1">
      <alignment horizontal="left" vertical="center"/>
    </xf>
    <xf numFmtId="0" fontId="18" fillId="0" borderId="41" xfId="0" applyFont="1" applyBorder="1" applyAlignment="1">
      <alignment horizontal="left" vertical="center"/>
    </xf>
    <xf numFmtId="0" fontId="41" fillId="0" borderId="90" xfId="2" applyFont="1" applyBorder="1" applyAlignment="1" applyProtection="1">
      <alignment horizontal="center" vertical="center"/>
    </xf>
    <xf numFmtId="0" fontId="41" fillId="0" borderId="91" xfId="2" applyFont="1" applyBorder="1" applyAlignment="1" applyProtection="1">
      <alignment horizontal="center" vertical="center"/>
    </xf>
    <xf numFmtId="0" fontId="41" fillId="0" borderId="92" xfId="2" applyFont="1" applyBorder="1" applyAlignment="1" applyProtection="1">
      <alignment horizontal="center" vertical="center"/>
    </xf>
    <xf numFmtId="0" fontId="18" fillId="0" borderId="10" xfId="0" applyFont="1" applyBorder="1" applyAlignment="1">
      <alignment horizontal="left" vertical="center" wrapText="1"/>
    </xf>
    <xf numFmtId="0" fontId="18" fillId="0" borderId="39" xfId="0" applyFont="1" applyBorder="1" applyAlignment="1">
      <alignment horizontal="left" vertical="center" wrapText="1"/>
    </xf>
    <xf numFmtId="0" fontId="18" fillId="0" borderId="35" xfId="0" applyFont="1" applyBorder="1" applyAlignment="1">
      <alignment horizontal="left" vertical="center" wrapText="1"/>
    </xf>
    <xf numFmtId="0" fontId="18" fillId="0" borderId="0" xfId="0" applyFont="1" applyAlignment="1">
      <alignment horizontal="left" vertical="center" wrapText="1"/>
    </xf>
    <xf numFmtId="0" fontId="18" fillId="0" borderId="38"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6" xfId="0" applyFont="1" applyBorder="1" applyAlignment="1">
      <alignment horizontal="left" vertical="center" wrapText="1"/>
    </xf>
    <xf numFmtId="0" fontId="18" fillId="0" borderId="44" xfId="0" applyFont="1" applyBorder="1" applyAlignment="1">
      <alignment horizontal="left" vertical="center" wrapText="1"/>
    </xf>
    <xf numFmtId="0" fontId="18" fillId="0" borderId="4" xfId="0" applyFont="1" applyBorder="1" applyAlignment="1">
      <alignment horizontal="left" vertical="center" wrapText="1"/>
    </xf>
    <xf numFmtId="0" fontId="18" fillId="0" borderId="17"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0" xfId="0" applyFont="1" applyBorder="1" applyAlignment="1">
      <alignment horizontal="center" vertical="center" wrapText="1"/>
    </xf>
    <xf numFmtId="0" fontId="0" fillId="0" borderId="1" xfId="0"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16" xfId="0" applyFont="1" applyBorder="1" applyAlignment="1">
      <alignment horizontal="left" vertical="center" wrapText="1" shrinkToFit="1"/>
    </xf>
    <xf numFmtId="0" fontId="18" fillId="0" borderId="35"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38" xfId="0" applyFont="1" applyBorder="1" applyAlignment="1">
      <alignment horizontal="left" vertical="center" wrapText="1" shrinkToFit="1"/>
    </xf>
    <xf numFmtId="0" fontId="18" fillId="0" borderId="44" xfId="0" applyFont="1" applyBorder="1" applyAlignment="1">
      <alignment horizontal="left" vertical="center" wrapText="1" shrinkToFit="1"/>
    </xf>
    <xf numFmtId="0" fontId="18" fillId="0" borderId="4" xfId="0" applyFont="1" applyBorder="1" applyAlignment="1">
      <alignment horizontal="left" vertical="center" wrapText="1" shrinkToFit="1"/>
    </xf>
    <xf numFmtId="0" fontId="18" fillId="0" borderId="17" xfId="0" applyFont="1" applyBorder="1" applyAlignment="1">
      <alignment horizontal="left" vertical="center" wrapText="1" shrinkToFit="1"/>
    </xf>
    <xf numFmtId="0" fontId="3" fillId="0" borderId="0" xfId="0" applyFont="1" applyAlignment="1">
      <alignment horizontal="center" vertical="center"/>
    </xf>
    <xf numFmtId="0" fontId="12" fillId="5" borderId="0" xfId="0" applyFont="1" applyFill="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37" xfId="0" applyFont="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2" fillId="0" borderId="9" xfId="0" applyFont="1" applyBorder="1" applyAlignment="1">
      <alignment horizontal="center" vertical="center" wrapText="1"/>
    </xf>
    <xf numFmtId="0" fontId="0" fillId="0" borderId="11" xfId="0" applyBorder="1" applyAlignment="1">
      <alignment horizontal="center" vertical="center" wrapText="1"/>
    </xf>
    <xf numFmtId="0" fontId="2" fillId="0" borderId="37" xfId="0" applyFont="1" applyBorder="1" applyAlignment="1">
      <alignment horizontal="center" vertical="center" wrapText="1"/>
    </xf>
    <xf numFmtId="0" fontId="0" fillId="0" borderId="36" xfId="0" applyBorder="1" applyAlignment="1">
      <alignment horizontal="center" vertical="center" wrapText="1"/>
    </xf>
    <xf numFmtId="0" fontId="6" fillId="0" borderId="18" xfId="0" applyFont="1" applyBorder="1" applyAlignment="1">
      <alignment horizontal="center" vertical="center" wrapText="1"/>
    </xf>
    <xf numFmtId="0" fontId="0" fillId="0" borderId="20" xfId="0" applyBorder="1" applyAlignment="1">
      <alignment horizontal="center" vertical="center" wrapText="1"/>
    </xf>
    <xf numFmtId="0" fontId="20" fillId="0" borderId="0" xfId="0" applyFont="1" applyAlignment="1">
      <alignment horizontal="center" vertical="center" wrapText="1"/>
    </xf>
    <xf numFmtId="0" fontId="0" fillId="5" borderId="6"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14" xfId="0" applyFill="1" applyBorder="1" applyAlignment="1" applyProtection="1">
      <alignment horizontal="left" vertical="top"/>
      <protection locked="0"/>
    </xf>
    <xf numFmtId="0" fontId="18" fillId="0" borderId="86" xfId="0" applyFont="1" applyBorder="1" applyAlignment="1">
      <alignment horizontal="center" vertical="center" wrapText="1"/>
    </xf>
    <xf numFmtId="0" fontId="0" fillId="0" borderId="21" xfId="0" applyBorder="1" applyAlignment="1">
      <alignment horizontal="center" vertical="center"/>
    </xf>
    <xf numFmtId="0" fontId="0" fillId="0" borderId="87" xfId="0" applyBorder="1" applyAlignment="1">
      <alignment horizontal="center" vertical="center"/>
    </xf>
    <xf numFmtId="0" fontId="4" fillId="5" borderId="0" xfId="0" applyFont="1" applyFill="1" applyAlignment="1" applyProtection="1">
      <alignment horizontal="center"/>
      <protection locked="0"/>
    </xf>
    <xf numFmtId="49" fontId="0" fillId="5" borderId="7" xfId="0" applyNumberFormat="1" applyFill="1" applyBorder="1" applyAlignment="1" applyProtection="1">
      <alignment horizontal="center" vertical="center"/>
      <protection locked="0"/>
    </xf>
    <xf numFmtId="49" fontId="0" fillId="5" borderId="8" xfId="0" applyNumberFormat="1"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49" fontId="0" fillId="5" borderId="78" xfId="0" applyNumberFormat="1" applyFill="1" applyBorder="1" applyAlignment="1" applyProtection="1">
      <alignment horizontal="center" vertical="center"/>
      <protection locked="0"/>
    </xf>
    <xf numFmtId="0" fontId="8" fillId="0" borderId="12" xfId="0" applyFont="1" applyBorder="1" applyAlignment="1">
      <alignment horizontal="left" vertical="center" textRotation="94"/>
    </xf>
    <xf numFmtId="0" fontId="8" fillId="0" borderId="10" xfId="0" applyFont="1" applyBorder="1" applyAlignment="1">
      <alignment horizontal="left" vertical="center" textRotation="94"/>
    </xf>
    <xf numFmtId="0" fontId="8" fillId="0" borderId="39" xfId="0" applyFont="1" applyBorder="1" applyAlignment="1">
      <alignment horizontal="left" vertical="center" textRotation="94"/>
    </xf>
    <xf numFmtId="0" fontId="8" fillId="0" borderId="35" xfId="0" applyFont="1" applyBorder="1" applyAlignment="1">
      <alignment horizontal="left" vertical="center" textRotation="94"/>
    </xf>
    <xf numFmtId="0" fontId="8" fillId="0" borderId="0" xfId="0" applyFont="1" applyAlignment="1">
      <alignment horizontal="left" vertical="center" textRotation="94"/>
    </xf>
    <xf numFmtId="0" fontId="8" fillId="0" borderId="38" xfId="0" applyFont="1" applyBorder="1" applyAlignment="1">
      <alignment horizontal="left" vertical="center" textRotation="94"/>
    </xf>
    <xf numFmtId="0" fontId="0" fillId="0" borderId="1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xf numFmtId="0" fontId="0" fillId="0" borderId="0" xfId="0">
      <alignment vertical="center"/>
    </xf>
    <xf numFmtId="3" fontId="30" fillId="0" borderId="26" xfId="0" applyNumberFormat="1" applyFont="1" applyBorder="1">
      <alignment vertical="center"/>
    </xf>
    <xf numFmtId="3" fontId="30" fillId="0" borderId="24" xfId="0" applyNumberFormat="1" applyFont="1" applyBorder="1">
      <alignment vertical="center"/>
    </xf>
    <xf numFmtId="0" fontId="0" fillId="0" borderId="24" xfId="0" applyBorder="1" applyAlignment="1">
      <alignment horizontal="left" vertical="center" shrinkToFit="1"/>
    </xf>
    <xf numFmtId="0" fontId="0" fillId="0" borderId="30" xfId="0" applyBorder="1" applyAlignment="1">
      <alignment horizontal="left" vertical="center" shrinkToFit="1"/>
    </xf>
    <xf numFmtId="0" fontId="0" fillId="0" borderId="7" xfId="0" applyBorder="1" applyAlignment="1">
      <alignment horizontal="left" vertical="center" shrinkToFit="1"/>
    </xf>
    <xf numFmtId="0" fontId="0" fillId="0" borderId="21" xfId="0" applyBorder="1" applyAlignment="1">
      <alignment horizontal="left" vertical="center" shrinkToFit="1"/>
    </xf>
    <xf numFmtId="0" fontId="0" fillId="0" borderId="30" xfId="0" applyBorder="1" applyAlignment="1">
      <alignment horizontal="left" vertical="center"/>
    </xf>
    <xf numFmtId="0" fontId="0" fillId="0" borderId="31" xfId="0" applyBorder="1" applyAlignment="1">
      <alignment horizontal="left" vertical="center"/>
    </xf>
    <xf numFmtId="0" fontId="0" fillId="0" borderId="4" xfId="0" applyBorder="1" applyAlignment="1">
      <alignment horizontal="left" vertical="center" shrinkToFit="1"/>
    </xf>
    <xf numFmtId="0" fontId="0" fillId="0" borderId="4"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2" fillId="0" borderId="29" xfId="0" applyFont="1" applyBorder="1" applyAlignment="1">
      <alignment horizontal="left" vertical="center" shrinkToFit="1"/>
    </xf>
    <xf numFmtId="0" fontId="0" fillId="0" borderId="31" xfId="0" applyBorder="1" applyAlignment="1">
      <alignment horizontal="left" vertical="center" shrinkToFit="1"/>
    </xf>
    <xf numFmtId="0" fontId="2" fillId="0" borderId="6" xfId="0" applyFont="1" applyBorder="1" applyAlignment="1">
      <alignment horizontal="left" vertical="center" shrinkToFit="1"/>
    </xf>
    <xf numFmtId="0" fontId="0" fillId="0" borderId="8" xfId="0" applyBorder="1" applyAlignment="1">
      <alignment horizontal="left" vertical="center" shrinkToFit="1"/>
    </xf>
    <xf numFmtId="0" fontId="2" fillId="0" borderId="23" xfId="0" applyFont="1" applyBorder="1" applyAlignment="1">
      <alignment horizontal="center" vertical="center" wrapText="1"/>
    </xf>
    <xf numFmtId="0" fontId="0" fillId="0" borderId="25" xfId="0" applyBorder="1">
      <alignment vertical="center"/>
    </xf>
    <xf numFmtId="0" fontId="0" fillId="0" borderId="23" xfId="0" applyBorder="1" applyAlignment="1">
      <alignment horizontal="distributed" vertical="center" indent="2"/>
    </xf>
    <xf numFmtId="0" fontId="0" fillId="0" borderId="24" xfId="0" applyBorder="1" applyAlignment="1">
      <alignment horizontal="distributed" vertical="center" indent="2"/>
    </xf>
    <xf numFmtId="0" fontId="0" fillId="0" borderId="25" xfId="0" applyBorder="1" applyAlignment="1">
      <alignment horizontal="distributed" vertical="center" indent="2"/>
    </xf>
    <xf numFmtId="0" fontId="0" fillId="2" borderId="67" xfId="0" applyFill="1" applyBorder="1" applyAlignment="1">
      <alignment horizontal="left" vertical="center" wrapText="1"/>
    </xf>
    <xf numFmtId="0" fontId="0" fillId="2" borderId="59" xfId="0" applyFill="1" applyBorder="1" applyAlignment="1">
      <alignment horizontal="left" vertical="center" wrapText="1"/>
    </xf>
    <xf numFmtId="0" fontId="28" fillId="0" borderId="10" xfId="0" applyFont="1" applyBorder="1" applyAlignment="1">
      <alignment horizontal="left" vertical="center" wrapText="1"/>
    </xf>
    <xf numFmtId="0" fontId="3" fillId="5" borderId="7" xfId="0" applyFont="1" applyFill="1" applyBorder="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15"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7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75" xfId="0" applyFont="1" applyFill="1" applyBorder="1" applyAlignment="1" applyProtection="1">
      <alignment horizontal="center" vertical="center"/>
      <protection locked="0"/>
    </xf>
    <xf numFmtId="0" fontId="14" fillId="5" borderId="79"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80"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36"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5" borderId="2" xfId="0" applyFont="1" applyFill="1" applyBorder="1" applyAlignment="1" applyProtection="1">
      <alignment horizontal="center" vertical="top" wrapText="1"/>
      <protection locked="0"/>
    </xf>
    <xf numFmtId="0" fontId="12" fillId="5" borderId="2" xfId="0" applyFont="1" applyFill="1" applyBorder="1" applyAlignment="1" applyProtection="1">
      <alignment horizontal="center" vertical="top"/>
      <protection locked="0"/>
    </xf>
    <xf numFmtId="0" fontId="12" fillId="5" borderId="16" xfId="0" applyFont="1" applyFill="1" applyBorder="1" applyAlignment="1" applyProtection="1">
      <alignment horizontal="center" vertical="top"/>
      <protection locked="0"/>
    </xf>
    <xf numFmtId="0" fontId="12" fillId="5" borderId="4" xfId="0" applyFont="1" applyFill="1" applyBorder="1" applyAlignment="1" applyProtection="1">
      <alignment horizontal="center" vertical="top"/>
      <protection locked="0"/>
    </xf>
    <xf numFmtId="0" fontId="12" fillId="5" borderId="17" xfId="0" applyFont="1" applyFill="1" applyBorder="1" applyAlignment="1" applyProtection="1">
      <alignment horizontal="center" vertical="top"/>
      <protection locked="0"/>
    </xf>
    <xf numFmtId="0" fontId="32" fillId="5" borderId="12" xfId="0" applyFont="1" applyFill="1" applyBorder="1" applyAlignment="1" applyProtection="1">
      <alignment horizontal="center" vertical="center"/>
      <protection locked="0"/>
    </xf>
    <xf numFmtId="0" fontId="32" fillId="5" borderId="35" xfId="0" applyFont="1" applyFill="1" applyBorder="1" applyAlignment="1" applyProtection="1">
      <alignment horizontal="center" vertical="center"/>
      <protection locked="0"/>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5" borderId="16"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44"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49" fontId="18" fillId="5" borderId="83" xfId="0" applyNumberFormat="1" applyFont="1" applyFill="1" applyBorder="1" applyAlignment="1" applyProtection="1">
      <alignment horizontal="center"/>
      <protection locked="0"/>
    </xf>
    <xf numFmtId="49" fontId="18" fillId="5" borderId="7" xfId="0" applyNumberFormat="1" applyFont="1" applyFill="1" applyBorder="1" applyAlignment="1" applyProtection="1">
      <alignment horizontal="center"/>
      <protection locked="0"/>
    </xf>
    <xf numFmtId="49" fontId="18" fillId="5" borderId="84" xfId="0" applyNumberFormat="1" applyFont="1" applyFill="1" applyBorder="1" applyAlignment="1" applyProtection="1">
      <alignment horizontal="center"/>
      <protection locked="0"/>
    </xf>
    <xf numFmtId="0" fontId="8" fillId="5" borderId="4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31" fillId="0" borderId="35" xfId="0" applyFont="1" applyBorder="1" applyAlignment="1">
      <alignment horizontal="center" vertical="center" wrapText="1"/>
    </xf>
    <xf numFmtId="0" fontId="31" fillId="0" borderId="0" xfId="0" applyFont="1" applyAlignment="1">
      <alignment horizontal="center" vertical="center" wrapText="1"/>
    </xf>
    <xf numFmtId="0" fontId="31" fillId="0" borderId="38"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7" xfId="0" applyFont="1" applyBorder="1" applyAlignment="1">
      <alignment horizontal="center" vertical="center" wrapText="1"/>
    </xf>
    <xf numFmtId="0" fontId="4" fillId="5" borderId="35"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0" borderId="4" xfId="0" applyFont="1" applyBorder="1" applyAlignment="1">
      <alignment horizontal="center" vertical="center"/>
    </xf>
    <xf numFmtId="0" fontId="4" fillId="0" borderId="58" xfId="0" applyFont="1" applyBorder="1" applyAlignment="1">
      <alignment horizontal="center" vertical="center" wrapText="1"/>
    </xf>
    <xf numFmtId="0" fontId="12" fillId="0" borderId="42"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 xfId="0" applyFont="1" applyBorder="1" applyAlignment="1">
      <alignment horizontal="center" vertical="center" wrapText="1"/>
    </xf>
    <xf numFmtId="0" fontId="0" fillId="0" borderId="66" xfId="0" applyBorder="1" applyAlignment="1">
      <alignment horizontal="center" vertical="center"/>
    </xf>
    <xf numFmtId="0" fontId="12" fillId="0" borderId="2" xfId="0" applyFont="1" applyBorder="1" applyAlignment="1">
      <alignment horizontal="center" vertical="center"/>
    </xf>
    <xf numFmtId="0" fontId="12" fillId="0" borderId="44" xfId="0" applyFont="1" applyBorder="1" applyAlignment="1">
      <alignment horizontal="center" vertical="center"/>
    </xf>
    <xf numFmtId="0" fontId="12" fillId="0" borderId="0" xfId="0" applyFont="1" applyAlignment="1">
      <alignment horizontal="center" vertical="center"/>
    </xf>
    <xf numFmtId="0" fontId="4" fillId="0" borderId="6" xfId="0" applyFont="1" applyBorder="1" applyAlignment="1">
      <alignment horizontal="center" vertical="center"/>
    </xf>
    <xf numFmtId="0" fontId="12" fillId="0" borderId="8" xfId="0" applyFont="1" applyBorder="1" applyAlignment="1">
      <alignment horizontal="center" vertical="center"/>
    </xf>
    <xf numFmtId="0" fontId="40" fillId="3" borderId="88" xfId="0" applyFont="1" applyFill="1" applyBorder="1" applyAlignment="1">
      <alignment horizontal="left" vertical="center" wrapText="1"/>
    </xf>
    <xf numFmtId="0" fontId="40" fillId="3" borderId="21" xfId="0" applyFont="1" applyFill="1" applyBorder="1" applyAlignment="1">
      <alignment horizontal="left" vertical="center" wrapText="1"/>
    </xf>
    <xf numFmtId="0" fontId="14" fillId="5" borderId="21" xfId="0" applyFont="1" applyFill="1" applyBorder="1" applyAlignment="1" applyProtection="1">
      <alignment horizontal="center" vertical="top"/>
      <protection locked="0"/>
    </xf>
    <xf numFmtId="0" fontId="14" fillId="5" borderId="22" xfId="0" applyFont="1" applyFill="1" applyBorder="1" applyAlignment="1" applyProtection="1">
      <alignment horizontal="center" vertical="top"/>
      <protection locked="0"/>
    </xf>
    <xf numFmtId="0" fontId="18" fillId="0" borderId="0" xfId="0" applyFont="1" applyAlignment="1">
      <alignment horizontal="center" vertical="center"/>
    </xf>
    <xf numFmtId="0" fontId="23" fillId="0" borderId="0" xfId="0" applyFont="1">
      <alignment vertical="center"/>
    </xf>
    <xf numFmtId="0" fontId="4" fillId="0" borderId="19" xfId="0" applyFont="1" applyBorder="1" applyAlignment="1"/>
    <xf numFmtId="0" fontId="2"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2" fillId="0" borderId="0" xfId="0" applyFont="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left" vertical="center" wrapText="1" indent="5"/>
    </xf>
    <xf numFmtId="0" fontId="0" fillId="0" borderId="24" xfId="0" applyBorder="1" applyAlignment="1">
      <alignment horizontal="left" vertical="center" indent="5"/>
    </xf>
    <xf numFmtId="0" fontId="0" fillId="0" borderId="26" xfId="0" applyBorder="1">
      <alignment vertical="center"/>
    </xf>
    <xf numFmtId="49" fontId="11" fillId="5" borderId="4" xfId="0" applyNumberFormat="1" applyFont="1" applyFill="1" applyBorder="1" applyAlignment="1" applyProtection="1">
      <alignment horizontal="center" vertical="center"/>
      <protection locked="0"/>
    </xf>
    <xf numFmtId="49" fontId="11" fillId="5" borderId="7" xfId="0" applyNumberFormat="1" applyFont="1" applyFill="1" applyBorder="1" applyAlignment="1" applyProtection="1">
      <alignment horizontal="center" vertical="center"/>
      <protection locked="0"/>
    </xf>
    <xf numFmtId="49" fontId="11" fillId="5" borderId="8" xfId="0"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39" xfId="0" applyFont="1" applyBorder="1" applyAlignment="1">
      <alignment horizontal="center" vertical="center"/>
    </xf>
    <xf numFmtId="0" fontId="25" fillId="0" borderId="37"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1" fillId="0" borderId="0" xfId="0" applyFont="1" applyAlignment="1">
      <alignment horizontal="right" vertical="center"/>
    </xf>
    <xf numFmtId="0" fontId="0" fillId="0" borderId="0" xfId="0" applyAlignment="1">
      <alignment horizontal="right" vertical="center"/>
    </xf>
    <xf numFmtId="0" fontId="24" fillId="0" borderId="0" xfId="0" applyFont="1" applyAlignment="1">
      <alignment horizontal="center" vertical="center" wrapText="1"/>
    </xf>
    <xf numFmtId="0" fontId="24" fillId="0" borderId="37" xfId="0" applyFont="1" applyBorder="1" applyAlignment="1">
      <alignment horizontal="left" vertical="center" wrapText="1"/>
    </xf>
    <xf numFmtId="0" fontId="24" fillId="0" borderId="0" xfId="0" applyFont="1" applyAlignment="1">
      <alignment horizontal="left" vertical="center" wrapText="1"/>
    </xf>
    <xf numFmtId="0" fontId="24" fillId="0" borderId="38"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7F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3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I35"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checked="Checked" fmlaLink="I39" lockText="1" noThreeD="1"/>
</file>

<file path=xl/ctrlProps/ctrlProp5.xml><?xml version="1.0" encoding="utf-8"?>
<formControlPr xmlns="http://schemas.microsoft.com/office/spreadsheetml/2009/9/main" objectType="CheckBox" checked="Checked" fmlaLink="I37"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checked="Checked" fmlaLink="I34"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609599</xdr:colOff>
      <xdr:row>7</xdr:row>
      <xdr:rowOff>47625</xdr:rowOff>
    </xdr:from>
    <xdr:to>
      <xdr:col>3</xdr:col>
      <xdr:colOff>9524</xdr:colOff>
      <xdr:row>9</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409824" y="1800225"/>
          <a:ext cx="161925" cy="628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590550</xdr:colOff>
      <xdr:row>7</xdr:row>
      <xdr:rowOff>0</xdr:rowOff>
    </xdr:from>
    <xdr:to>
      <xdr:col>8</xdr:col>
      <xdr:colOff>704850</xdr:colOff>
      <xdr:row>10</xdr:row>
      <xdr:rowOff>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581775" y="1752600"/>
          <a:ext cx="114300" cy="6858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35943</xdr:colOff>
      <xdr:row>10</xdr:row>
      <xdr:rowOff>107830</xdr:rowOff>
    </xdr:from>
    <xdr:to>
      <xdr:col>1</xdr:col>
      <xdr:colOff>778893</xdr:colOff>
      <xdr:row>11</xdr:row>
      <xdr:rowOff>149883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1344" y="2525023"/>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366023</xdr:colOff>
      <xdr:row>26</xdr:row>
      <xdr:rowOff>76200</xdr:rowOff>
    </xdr:from>
    <xdr:ext cx="2082750" cy="192360"/>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423673" y="5972175"/>
          <a:ext cx="2082750" cy="192360"/>
        </a:xfrm>
        <a:prstGeom prst="rect">
          <a:avLst/>
        </a:prstGeom>
        <a:noFill/>
      </xdr:spPr>
      <xdr:txBody>
        <a:bodyPr wrap="none" lIns="91440" tIns="45720" rIns="91440" bIns="45720">
          <a:spAutoFit/>
        </a:bodyPr>
        <a:lstStyle/>
        <a:p>
          <a:pPr algn="ctr"/>
          <a:r>
            <a:rPr lang="en-US" altLang="ja-JP" sz="600" b="0" cap="none" spc="0">
              <a:ln w="12700">
                <a:noFill/>
                <a:prstDash val="solid"/>
              </a:ln>
              <a:solidFill>
                <a:sysClr val="windowText" lastClr="000000"/>
              </a:solidFill>
              <a:effectLst/>
            </a:rPr>
            <a:t>※</a:t>
          </a:r>
          <a:r>
            <a:rPr lang="ja-JP" altLang="en-US" sz="6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398366</xdr:colOff>
      <xdr:row>30</xdr:row>
      <xdr:rowOff>295275</xdr:rowOff>
    </xdr:from>
    <xdr:ext cx="1916935" cy="171450"/>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456016" y="70866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xdr:oneCellAnchor>
    <xdr:from>
      <xdr:col>7</xdr:col>
      <xdr:colOff>304800</xdr:colOff>
      <xdr:row>33</xdr:row>
      <xdr:rowOff>104775</xdr:rowOff>
    </xdr:from>
    <xdr:ext cx="400049" cy="476250"/>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362325" y="7400925"/>
          <a:ext cx="400049" cy="476250"/>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a:t>
          </a:r>
          <a:endParaRPr lang="en-US" altLang="ja-JP" sz="800" b="0" cap="none" spc="0">
            <a:ln w="12700">
              <a:noFill/>
              <a:prstDash val="solid"/>
            </a:ln>
            <a:solidFill>
              <a:sysClr val="windowText" lastClr="000000"/>
            </a:solidFill>
            <a:effectLst/>
          </a:endParaRPr>
        </a:p>
        <a:p>
          <a:pPr algn="ctr"/>
          <a:r>
            <a:rPr lang="ja-JP" altLang="en-US" sz="800" b="0" cap="none" spc="0">
              <a:ln w="12700">
                <a:noFill/>
                <a:prstDash val="solid"/>
              </a:ln>
              <a:solidFill>
                <a:sysClr val="windowText" lastClr="000000"/>
              </a:solidFill>
              <a:effectLst/>
            </a:rPr>
            <a:t>必須</a:t>
          </a:r>
        </a:p>
      </xdr:txBody>
    </xdr:sp>
    <xdr:clientData/>
  </xdr:oneCellAnchor>
  <xdr:oneCellAnchor>
    <xdr:from>
      <xdr:col>13</xdr:col>
      <xdr:colOff>9525</xdr:colOff>
      <xdr:row>7</xdr:row>
      <xdr:rowOff>57150</xdr:rowOff>
    </xdr:from>
    <xdr:ext cx="648126" cy="242374"/>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53100" y="1905000"/>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mc:AlternateContent xmlns:mc="http://schemas.openxmlformats.org/markup-compatibility/2006">
    <mc:Choice xmlns:a14="http://schemas.microsoft.com/office/drawing/2010/main" Requires="a14">
      <xdr:twoCellAnchor editAs="oneCell">
        <xdr:from>
          <xdr:col>8</xdr:col>
          <xdr:colOff>57150</xdr:colOff>
          <xdr:row>31</xdr:row>
          <xdr:rowOff>209550</xdr:rowOff>
        </xdr:from>
        <xdr:to>
          <xdr:col>9</xdr:col>
          <xdr:colOff>85725</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190500</xdr:rowOff>
        </xdr:from>
        <xdr:to>
          <xdr:col>9</xdr:col>
          <xdr:colOff>85725</xdr:colOff>
          <xdr:row>35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47625</xdr:rowOff>
        </xdr:from>
        <xdr:to>
          <xdr:col>9</xdr:col>
          <xdr:colOff>66675</xdr:colOff>
          <xdr:row>37</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19050</xdr:rowOff>
        </xdr:from>
        <xdr:to>
          <xdr:col>9</xdr:col>
          <xdr:colOff>76200</xdr:colOff>
          <xdr:row>39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57150</xdr:rowOff>
        </xdr:from>
        <xdr:to>
          <xdr:col>8</xdr:col>
          <xdr:colOff>238125</xdr:colOff>
          <xdr:row>36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34</xdr:row>
          <xdr:rowOff>190500</xdr:rowOff>
        </xdr:from>
        <xdr:to>
          <xdr:col>9</xdr:col>
          <xdr:colOff>85725</xdr:colOff>
          <xdr:row>36</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190500</xdr:rowOff>
        </xdr:from>
        <xdr:to>
          <xdr:col>9</xdr:col>
          <xdr:colOff>85725</xdr:colOff>
          <xdr:row>34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69056</xdr:colOff>
      <xdr:row>31</xdr:row>
      <xdr:rowOff>161925</xdr:rowOff>
    </xdr:from>
    <xdr:to>
      <xdr:col>16</xdr:col>
      <xdr:colOff>227806</xdr:colOff>
      <xdr:row>32</xdr:row>
      <xdr:rowOff>219075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755606" y="7467600"/>
          <a:ext cx="311150" cy="228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59134</xdr:colOff>
      <xdr:row>32</xdr:row>
      <xdr:rowOff>228599</xdr:rowOff>
    </xdr:from>
    <xdr:to>
      <xdr:col>16</xdr:col>
      <xdr:colOff>217884</xdr:colOff>
      <xdr:row>35</xdr:row>
      <xdr:rowOff>219074</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745684" y="7705724"/>
          <a:ext cx="311150" cy="676275"/>
        </a:xfrm>
        <a:prstGeom prst="rightBrace">
          <a:avLst>
            <a:gd name="adj1" fmla="val 8333"/>
            <a:gd name="adj2" fmla="val 5109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59134</xdr:colOff>
      <xdr:row>36</xdr:row>
      <xdr:rowOff>0</xdr:rowOff>
    </xdr:from>
    <xdr:to>
      <xdr:col>16</xdr:col>
      <xdr:colOff>217884</xdr:colOff>
      <xdr:row>38</xdr:row>
      <xdr:rowOff>171450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6745684" y="8562975"/>
          <a:ext cx="311150" cy="628650"/>
        </a:xfrm>
        <a:prstGeom prst="rightBrace">
          <a:avLst>
            <a:gd name="adj1" fmla="val 8333"/>
            <a:gd name="adj2" fmla="val 5109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21</xdr:row>
          <xdr:rowOff>0</xdr:rowOff>
        </xdr:from>
        <xdr:to>
          <xdr:col>13</xdr:col>
          <xdr:colOff>180975</xdr:colOff>
          <xdr:row>22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66675</xdr:rowOff>
        </xdr:from>
        <xdr:to>
          <xdr:col>14</xdr:col>
          <xdr:colOff>342900</xdr:colOff>
          <xdr:row>22</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xdr:row>
          <xdr:rowOff>228600</xdr:rowOff>
        </xdr:from>
        <xdr:to>
          <xdr:col>10</xdr:col>
          <xdr:colOff>352425</xdr:colOff>
          <xdr:row>13</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11</xdr:row>
          <xdr:rowOff>219075</xdr:rowOff>
        </xdr:from>
        <xdr:to>
          <xdr:col>12</xdr:col>
          <xdr:colOff>38100</xdr:colOff>
          <xdr:row>13</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1076324</xdr:colOff>
      <xdr:row>36</xdr:row>
      <xdr:rowOff>85725</xdr:rowOff>
    </xdr:from>
    <xdr:to>
      <xdr:col>7</xdr:col>
      <xdr:colOff>609599</xdr:colOff>
      <xdr:row>37</xdr:row>
      <xdr:rowOff>285750</xdr:rowOff>
    </xdr:to>
    <xdr:sp macro="" textlink="">
      <xdr:nvSpPr>
        <xdr:cNvPr id="2" name="テキスト ボックス 1">
          <a:extLst>
            <a:ext uri="{FF2B5EF4-FFF2-40B4-BE49-F238E27FC236}">
              <a16:creationId xmlns:a16="http://schemas.microsoft.com/office/drawing/2014/main" id="{231C3A71-A82E-40A6-9BF8-5B9395211017}"/>
            </a:ext>
          </a:extLst>
        </xdr:cNvPr>
        <xdr:cNvSpPr txBox="1"/>
      </xdr:nvSpPr>
      <xdr:spPr>
        <a:xfrm>
          <a:off x="2114549" y="8067675"/>
          <a:ext cx="15525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t>教材は事前に送付しますので、必ずお買い求めください。ただし講習で使用する最新版をお持ちの場合に限り購入不要です。</a:t>
          </a:r>
          <a:r>
            <a:rPr kumimoji="1" lang="en-US" altLang="ja-JP" sz="650"/>
            <a:t>(HP</a:t>
          </a:r>
          <a:r>
            <a:rPr kumimoji="1" lang="ja-JP" altLang="en-US" sz="650"/>
            <a:t>参照</a:t>
          </a:r>
          <a:r>
            <a:rPr kumimoji="1" lang="en-US" altLang="ja-JP" sz="650"/>
            <a:t>)</a:t>
          </a:r>
          <a:endParaRPr kumimoji="1" lang="ja-JP" altLang="en-US" sz="65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210553</xdr:colOff>
      <xdr:row>21</xdr:row>
      <xdr:rowOff>70185</xdr:rowOff>
    </xdr:from>
    <xdr:ext cx="6176211" cy="3930315"/>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0553" y="5384132"/>
          <a:ext cx="6176211" cy="3930315"/>
        </a:xfrm>
        <a:prstGeom prst="rect">
          <a:avLst/>
        </a:prstGeom>
        <a:noFill/>
      </xdr:spPr>
      <xdr:txBody>
        <a:bodyPr wrap="square" lIns="91440" tIns="45720" rIns="91440" bIns="45720">
          <a:no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マイナ免許証の免許画面は不可）</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r>
            <a:rPr lang="en-US" altLang="ja-JP" sz="1100" b="0" i="0" u="none" strike="noStrike">
              <a:solidFill>
                <a:schemeClr val="bg1">
                  <a:lumMod val="65000"/>
                </a:schemeClr>
              </a:solidFill>
              <a:effectLst/>
              <a:latin typeface="+mn-lt"/>
              <a:ea typeface="+mn-ea"/>
              <a:cs typeface="+mn-cs"/>
            </a:rPr>
            <a:t>(2025</a:t>
          </a:r>
          <a:r>
            <a:rPr lang="ja-JP" altLang="en-US" sz="1100" b="0" i="0" u="none" strike="noStrike">
              <a:solidFill>
                <a:schemeClr val="bg1">
                  <a:lumMod val="65000"/>
                </a:schemeClr>
              </a:solidFill>
              <a:effectLst/>
              <a:latin typeface="+mn-lt"/>
              <a:ea typeface="+mn-ea"/>
              <a:cs typeface="+mn-cs"/>
            </a:rPr>
            <a:t>年</a:t>
          </a:r>
          <a:r>
            <a:rPr lang="en-US" altLang="ja-JP" sz="1100" b="0" i="0" u="none" strike="noStrike">
              <a:solidFill>
                <a:schemeClr val="bg1">
                  <a:lumMod val="65000"/>
                </a:schemeClr>
              </a:solidFill>
              <a:effectLst/>
              <a:latin typeface="+mn-lt"/>
              <a:ea typeface="+mn-ea"/>
              <a:cs typeface="+mn-cs"/>
            </a:rPr>
            <a:t>12</a:t>
          </a:r>
          <a:r>
            <a:rPr lang="ja-JP" altLang="en-US" sz="1100" b="0" i="0" u="none" strike="noStrike">
              <a:solidFill>
                <a:schemeClr val="bg1">
                  <a:lumMod val="65000"/>
                </a:schemeClr>
              </a:solidFill>
              <a:effectLst/>
              <a:latin typeface="+mn-lt"/>
              <a:ea typeface="+mn-ea"/>
              <a:cs typeface="+mn-cs"/>
            </a:rPr>
            <a:t>月</a:t>
          </a:r>
          <a:r>
            <a:rPr lang="en-US" altLang="ja-JP" sz="1100" b="0" i="0" u="none" strike="noStrike">
              <a:solidFill>
                <a:schemeClr val="bg1">
                  <a:lumMod val="65000"/>
                </a:schemeClr>
              </a:solidFill>
              <a:effectLst/>
              <a:latin typeface="+mn-lt"/>
              <a:ea typeface="+mn-ea"/>
              <a:cs typeface="+mn-cs"/>
            </a:rPr>
            <a:t>1</a:t>
          </a:r>
          <a:r>
            <a:rPr lang="ja-JP" altLang="en-US" sz="1100" b="0" i="0" u="none" strike="noStrike">
              <a:solidFill>
                <a:schemeClr val="bg1">
                  <a:lumMod val="65000"/>
                </a:schemeClr>
              </a:solidFill>
              <a:effectLst/>
              <a:latin typeface="+mn-lt"/>
              <a:ea typeface="+mn-ea"/>
              <a:cs typeface="+mn-cs"/>
            </a:rPr>
            <a:t>日まで）</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59E19-9B2E-4BBE-9BF5-515AFFCE6A2F}">
  <dimension ref="A1:I65"/>
  <sheetViews>
    <sheetView tabSelected="1" view="pageBreakPreview" topLeftCell="B1" zoomScaleNormal="100" zoomScaleSheetLayoutView="100" workbookViewId="0">
      <selection activeCell="H8" sqref="H8"/>
    </sheetView>
  </sheetViews>
  <sheetFormatPr defaultRowHeight="13.5"/>
  <cols>
    <col min="1" max="1" width="13.375" customWidth="1"/>
    <col min="2" max="2" width="10.25" customWidth="1"/>
    <col min="3" max="3" width="10" customWidth="1"/>
    <col min="9" max="9" width="11.625" customWidth="1"/>
  </cols>
  <sheetData>
    <row r="1" spans="1:9" ht="27" customHeight="1" thickBot="1">
      <c r="A1" s="183" t="s">
        <v>34</v>
      </c>
      <c r="B1" s="184"/>
      <c r="C1" s="184"/>
      <c r="D1" s="184"/>
      <c r="E1" s="184"/>
      <c r="F1" s="184"/>
      <c r="G1" s="184"/>
      <c r="H1" s="184"/>
      <c r="I1" s="185"/>
    </row>
    <row r="2" spans="1:9" ht="20.100000000000001" customHeight="1" thickBot="1">
      <c r="A2" s="38" t="s">
        <v>42</v>
      </c>
      <c r="B2" s="186" t="s">
        <v>98</v>
      </c>
      <c r="C2" s="187"/>
      <c r="D2" s="187"/>
      <c r="E2" s="187"/>
      <c r="F2" s="187"/>
      <c r="G2" s="187"/>
      <c r="H2" s="187"/>
      <c r="I2" s="188"/>
    </row>
    <row r="3" spans="1:9" ht="20.100000000000001" customHeight="1">
      <c r="A3" s="160" t="s">
        <v>43</v>
      </c>
      <c r="B3" s="189" t="s">
        <v>132</v>
      </c>
      <c r="C3" s="190"/>
      <c r="D3" s="191" t="s">
        <v>135</v>
      </c>
      <c r="E3" s="191"/>
      <c r="F3" s="191"/>
      <c r="G3" s="191"/>
      <c r="H3" s="191"/>
      <c r="I3" s="192"/>
    </row>
    <row r="4" spans="1:9" ht="18" customHeight="1">
      <c r="A4" s="161"/>
      <c r="B4" s="39" t="s">
        <v>4</v>
      </c>
      <c r="C4" s="2" t="s">
        <v>5</v>
      </c>
      <c r="D4" s="40" t="s">
        <v>131</v>
      </c>
      <c r="E4" s="2"/>
      <c r="F4" s="2"/>
      <c r="G4" s="2"/>
      <c r="H4" s="2"/>
      <c r="I4" s="5"/>
    </row>
    <row r="5" spans="1:9" ht="18" customHeight="1">
      <c r="A5" s="161"/>
      <c r="B5" s="39"/>
      <c r="C5" s="193" t="s">
        <v>71</v>
      </c>
      <c r="D5" s="193"/>
      <c r="E5" s="193"/>
      <c r="F5" s="193"/>
      <c r="G5" s="193"/>
      <c r="H5" s="193"/>
      <c r="I5" s="194"/>
    </row>
    <row r="6" spans="1:9" ht="18" customHeight="1">
      <c r="A6" s="161"/>
      <c r="B6" s="41"/>
      <c r="C6" s="195" t="s">
        <v>72</v>
      </c>
      <c r="D6" s="195"/>
      <c r="E6" s="195"/>
      <c r="F6" s="195"/>
      <c r="G6" s="195"/>
      <c r="H6" s="195"/>
      <c r="I6" s="196"/>
    </row>
    <row r="7" spans="1:9" ht="18" customHeight="1">
      <c r="A7" s="161"/>
      <c r="B7" s="42"/>
      <c r="C7" s="2" t="s">
        <v>29</v>
      </c>
      <c r="D7" s="2" t="s">
        <v>90</v>
      </c>
      <c r="E7" s="2"/>
      <c r="F7" s="2"/>
      <c r="G7" s="2"/>
      <c r="H7" s="2"/>
      <c r="I7" s="5"/>
    </row>
    <row r="8" spans="1:9" ht="18" customHeight="1">
      <c r="A8" s="161"/>
      <c r="B8" s="42"/>
      <c r="C8" s="1"/>
      <c r="D8" s="10" t="s">
        <v>91</v>
      </c>
      <c r="E8" s="10"/>
      <c r="F8" s="10"/>
      <c r="G8" s="10"/>
      <c r="H8" s="10"/>
      <c r="I8" s="43"/>
    </row>
    <row r="9" spans="1:9" ht="18" customHeight="1">
      <c r="A9" s="161"/>
      <c r="B9" s="42"/>
      <c r="C9" s="1"/>
      <c r="D9" s="10" t="s">
        <v>92</v>
      </c>
      <c r="E9" s="10"/>
      <c r="F9" s="10"/>
      <c r="G9" s="10"/>
      <c r="H9" s="10"/>
      <c r="I9" s="43"/>
    </row>
    <row r="10" spans="1:9" ht="18" customHeight="1">
      <c r="A10" s="161"/>
      <c r="B10" s="44"/>
      <c r="C10" s="45"/>
      <c r="D10" s="46" t="s">
        <v>93</v>
      </c>
      <c r="E10" s="45"/>
      <c r="F10" s="45"/>
      <c r="G10" s="45"/>
      <c r="H10" s="45"/>
      <c r="I10" s="47"/>
    </row>
    <row r="11" spans="1:9" ht="18" customHeight="1">
      <c r="A11" s="161"/>
      <c r="B11" s="48"/>
      <c r="C11" s="197" t="s">
        <v>50</v>
      </c>
      <c r="D11" s="49" t="s">
        <v>111</v>
      </c>
      <c r="E11" s="199" t="s">
        <v>115</v>
      </c>
      <c r="F11" s="200"/>
      <c r="G11" s="200"/>
      <c r="H11" s="200"/>
      <c r="I11" s="201"/>
    </row>
    <row r="12" spans="1:9" ht="18" customHeight="1">
      <c r="A12" s="161"/>
      <c r="B12" s="42"/>
      <c r="C12" s="198"/>
      <c r="D12" s="50" t="s">
        <v>112</v>
      </c>
      <c r="E12" s="202" t="s">
        <v>114</v>
      </c>
      <c r="F12" s="203"/>
      <c r="G12" s="203"/>
      <c r="H12" s="203"/>
      <c r="I12" s="204"/>
    </row>
    <row r="13" spans="1:9" ht="18" customHeight="1" thickBot="1">
      <c r="A13" s="161"/>
      <c r="B13" s="51"/>
      <c r="C13" s="205" t="s">
        <v>67</v>
      </c>
      <c r="D13" s="206"/>
      <c r="E13" s="52" t="s">
        <v>113</v>
      </c>
      <c r="F13" s="207" t="s">
        <v>119</v>
      </c>
      <c r="G13" s="208"/>
      <c r="H13" s="208"/>
      <c r="I13" s="209"/>
    </row>
    <row r="14" spans="1:9" ht="18" customHeight="1">
      <c r="A14" s="160" t="s">
        <v>44</v>
      </c>
      <c r="B14" s="210" t="s">
        <v>107</v>
      </c>
      <c r="C14" s="211"/>
      <c r="D14" s="211"/>
      <c r="E14" s="211"/>
      <c r="F14" s="211"/>
      <c r="G14" s="211"/>
      <c r="H14" s="211"/>
      <c r="I14" s="212"/>
    </row>
    <row r="15" spans="1:9" ht="18" customHeight="1">
      <c r="A15" s="161"/>
      <c r="B15" s="213"/>
      <c r="C15" s="214"/>
      <c r="D15" s="214"/>
      <c r="E15" s="214"/>
      <c r="F15" s="214"/>
      <c r="G15" s="214"/>
      <c r="H15" s="214"/>
      <c r="I15" s="215"/>
    </row>
    <row r="16" spans="1:9" ht="18.75" customHeight="1">
      <c r="A16" s="161"/>
      <c r="B16" s="213"/>
      <c r="C16" s="214"/>
      <c r="D16" s="214"/>
      <c r="E16" s="214"/>
      <c r="F16" s="214"/>
      <c r="G16" s="214"/>
      <c r="H16" s="214"/>
      <c r="I16" s="215"/>
    </row>
    <row r="17" spans="1:9" ht="18.75" customHeight="1" thickBot="1">
      <c r="A17" s="162"/>
      <c r="B17" s="216"/>
      <c r="C17" s="217"/>
      <c r="D17" s="217"/>
      <c r="E17" s="217"/>
      <c r="F17" s="217"/>
      <c r="G17" s="217"/>
      <c r="H17" s="217"/>
      <c r="I17" s="218"/>
    </row>
    <row r="18" spans="1:9" ht="17.45" customHeight="1">
      <c r="A18" s="176" t="s">
        <v>105</v>
      </c>
      <c r="B18" s="181" t="s">
        <v>104</v>
      </c>
      <c r="C18" s="210" t="s">
        <v>123</v>
      </c>
      <c r="D18" s="222"/>
      <c r="E18" s="222"/>
      <c r="F18" s="222"/>
      <c r="G18" s="222"/>
      <c r="H18" s="222"/>
      <c r="I18" s="223"/>
    </row>
    <row r="19" spans="1:9" ht="17.45" customHeight="1">
      <c r="A19" s="176"/>
      <c r="B19" s="182"/>
      <c r="C19" s="224"/>
      <c r="D19" s="225"/>
      <c r="E19" s="225"/>
      <c r="F19" s="225"/>
      <c r="G19" s="225"/>
      <c r="H19" s="225"/>
      <c r="I19" s="226"/>
    </row>
    <row r="20" spans="1:9" ht="27" customHeight="1">
      <c r="A20" s="176"/>
      <c r="B20" s="182"/>
      <c r="C20" s="224"/>
      <c r="D20" s="225"/>
      <c r="E20" s="225"/>
      <c r="F20" s="225"/>
      <c r="G20" s="225"/>
      <c r="H20" s="225"/>
      <c r="I20" s="226"/>
    </row>
    <row r="21" spans="1:9" ht="17.45" customHeight="1">
      <c r="A21" s="176"/>
      <c r="B21" s="178" t="s">
        <v>69</v>
      </c>
      <c r="C21" s="236" t="s">
        <v>124</v>
      </c>
      <c r="D21" s="237"/>
      <c r="E21" s="237"/>
      <c r="F21" s="237"/>
      <c r="G21" s="237"/>
      <c r="H21" s="237"/>
      <c r="I21" s="238"/>
    </row>
    <row r="22" spans="1:9" ht="17.45" customHeight="1">
      <c r="A22" s="176"/>
      <c r="B22" s="179"/>
      <c r="C22" s="239"/>
      <c r="D22" s="240"/>
      <c r="E22" s="240"/>
      <c r="F22" s="240"/>
      <c r="G22" s="240"/>
      <c r="H22" s="240"/>
      <c r="I22" s="241"/>
    </row>
    <row r="23" spans="1:9" ht="21" customHeight="1">
      <c r="A23" s="176"/>
      <c r="B23" s="180"/>
      <c r="C23" s="242"/>
      <c r="D23" s="243"/>
      <c r="E23" s="243"/>
      <c r="F23" s="243"/>
      <c r="G23" s="243"/>
      <c r="H23" s="243"/>
      <c r="I23" s="244"/>
    </row>
    <row r="24" spans="1:9" ht="17.45" customHeight="1">
      <c r="A24" s="176"/>
      <c r="B24" s="178" t="s">
        <v>68</v>
      </c>
      <c r="C24" s="227" t="s">
        <v>108</v>
      </c>
      <c r="D24" s="228"/>
      <c r="E24" s="228"/>
      <c r="F24" s="228"/>
      <c r="G24" s="228"/>
      <c r="H24" s="228"/>
      <c r="I24" s="229"/>
    </row>
    <row r="25" spans="1:9" ht="27.75" customHeight="1">
      <c r="A25" s="176"/>
      <c r="B25" s="179"/>
      <c r="C25" s="230"/>
      <c r="D25" s="231"/>
      <c r="E25" s="231"/>
      <c r="F25" s="231"/>
      <c r="G25" s="231"/>
      <c r="H25" s="231"/>
      <c r="I25" s="232"/>
    </row>
    <row r="26" spans="1:9" ht="15" customHeight="1">
      <c r="A26" s="176"/>
      <c r="B26" s="148" t="s">
        <v>102</v>
      </c>
      <c r="C26" s="151" t="s">
        <v>109</v>
      </c>
      <c r="D26" s="152"/>
      <c r="E26" s="152"/>
      <c r="F26" s="152"/>
      <c r="G26" s="152"/>
      <c r="H26" s="152"/>
      <c r="I26" s="153"/>
    </row>
    <row r="27" spans="1:9" ht="15" customHeight="1">
      <c r="A27" s="176"/>
      <c r="B27" s="149"/>
      <c r="C27" s="154"/>
      <c r="D27" s="155"/>
      <c r="E27" s="155"/>
      <c r="F27" s="155"/>
      <c r="G27" s="155"/>
      <c r="H27" s="155"/>
      <c r="I27" s="156"/>
    </row>
    <row r="28" spans="1:9" ht="15" customHeight="1">
      <c r="A28" s="176"/>
      <c r="B28" s="149"/>
      <c r="C28" s="154"/>
      <c r="D28" s="155"/>
      <c r="E28" s="155"/>
      <c r="F28" s="155"/>
      <c r="G28" s="155"/>
      <c r="H28" s="155"/>
      <c r="I28" s="156"/>
    </row>
    <row r="29" spans="1:9" ht="15" customHeight="1">
      <c r="A29" s="176"/>
      <c r="B29" s="149"/>
      <c r="C29" s="154"/>
      <c r="D29" s="155"/>
      <c r="E29" s="155"/>
      <c r="F29" s="155"/>
      <c r="G29" s="155"/>
      <c r="H29" s="155"/>
      <c r="I29" s="156"/>
    </row>
    <row r="30" spans="1:9" ht="15" customHeight="1">
      <c r="A30" s="176"/>
      <c r="B30" s="149"/>
      <c r="C30" s="154"/>
      <c r="D30" s="155"/>
      <c r="E30" s="155"/>
      <c r="F30" s="155"/>
      <c r="G30" s="155"/>
      <c r="H30" s="155"/>
      <c r="I30" s="156"/>
    </row>
    <row r="31" spans="1:9" ht="19.5" customHeight="1" thickBot="1">
      <c r="A31" s="177"/>
      <c r="B31" s="150"/>
      <c r="C31" s="157"/>
      <c r="D31" s="158"/>
      <c r="E31" s="158"/>
      <c r="F31" s="158"/>
      <c r="G31" s="158"/>
      <c r="H31" s="158"/>
      <c r="I31" s="159"/>
    </row>
    <row r="32" spans="1:9" ht="17.45" customHeight="1">
      <c r="A32" s="160" t="s">
        <v>45</v>
      </c>
      <c r="B32" s="163" t="s">
        <v>134</v>
      </c>
      <c r="C32" s="164"/>
      <c r="D32" s="164"/>
      <c r="E32" s="164"/>
      <c r="F32" s="164"/>
      <c r="G32" s="164"/>
      <c r="H32" s="164"/>
      <c r="I32" s="165"/>
    </row>
    <row r="33" spans="1:9" ht="34.5" customHeight="1">
      <c r="A33" s="161"/>
      <c r="B33" s="166" t="s">
        <v>133</v>
      </c>
      <c r="C33" s="167"/>
      <c r="D33" s="167"/>
      <c r="E33" s="167"/>
      <c r="F33" s="167"/>
      <c r="G33" s="167"/>
      <c r="H33" s="167"/>
      <c r="I33" s="168"/>
    </row>
    <row r="34" spans="1:9" ht="17.45" customHeight="1">
      <c r="A34" s="161"/>
      <c r="B34" s="169" t="s">
        <v>6</v>
      </c>
      <c r="C34" s="53" t="s">
        <v>28</v>
      </c>
      <c r="D34" s="54" t="s">
        <v>8</v>
      </c>
      <c r="E34" s="54"/>
      <c r="F34" s="54"/>
      <c r="G34" s="54"/>
      <c r="H34" s="54"/>
      <c r="I34" s="55"/>
    </row>
    <row r="35" spans="1:9" ht="17.45" customHeight="1">
      <c r="A35" s="161"/>
      <c r="B35" s="169"/>
      <c r="C35" s="56" t="s">
        <v>9</v>
      </c>
      <c r="D35" s="57" t="s">
        <v>11</v>
      </c>
      <c r="E35" s="57"/>
      <c r="F35" s="57"/>
      <c r="G35" s="57"/>
      <c r="H35" s="57"/>
      <c r="I35" s="58"/>
    </row>
    <row r="36" spans="1:9" ht="17.45" customHeight="1">
      <c r="A36" s="161"/>
      <c r="B36" s="170"/>
      <c r="C36" s="59" t="s">
        <v>10</v>
      </c>
      <c r="D36" s="60" t="s">
        <v>12</v>
      </c>
      <c r="E36" s="60"/>
      <c r="F36" s="60"/>
      <c r="G36" s="60"/>
      <c r="H36" s="60"/>
      <c r="I36" s="61"/>
    </row>
    <row r="37" spans="1:9" ht="17.45" customHeight="1">
      <c r="A37" s="161"/>
      <c r="B37" s="171" t="s">
        <v>7</v>
      </c>
      <c r="C37" s="62" t="s">
        <v>13</v>
      </c>
      <c r="D37" s="173" t="s">
        <v>19</v>
      </c>
      <c r="E37" s="174"/>
      <c r="F37" s="174"/>
      <c r="G37" s="174"/>
      <c r="H37" s="174"/>
      <c r="I37" s="175"/>
    </row>
    <row r="38" spans="1:9" ht="17.45" customHeight="1">
      <c r="A38" s="161"/>
      <c r="B38" s="172"/>
      <c r="C38" s="66" t="s">
        <v>14</v>
      </c>
      <c r="D38" s="60" t="s">
        <v>12</v>
      </c>
      <c r="E38" s="60"/>
      <c r="F38" s="60"/>
      <c r="G38" s="60"/>
      <c r="H38" s="60"/>
      <c r="I38" s="61"/>
    </row>
    <row r="39" spans="1:9" ht="17.45" customHeight="1">
      <c r="A39" s="161"/>
      <c r="B39" s="233" t="s">
        <v>17</v>
      </c>
      <c r="C39" s="67" t="s">
        <v>15</v>
      </c>
      <c r="D39" s="63" t="s">
        <v>16</v>
      </c>
      <c r="E39" s="64"/>
      <c r="F39" s="64"/>
      <c r="G39" s="64"/>
      <c r="H39" s="64"/>
      <c r="I39" s="65"/>
    </row>
    <row r="40" spans="1:9" ht="17.45" customHeight="1">
      <c r="A40" s="161"/>
      <c r="B40" s="234"/>
      <c r="C40" s="68" t="s">
        <v>9</v>
      </c>
      <c r="D40" s="69" t="s">
        <v>18</v>
      </c>
      <c r="E40" s="57"/>
      <c r="F40" s="57"/>
      <c r="G40" s="57"/>
      <c r="H40" s="57"/>
      <c r="I40" s="58"/>
    </row>
    <row r="41" spans="1:9" ht="17.45" customHeight="1" thickBot="1">
      <c r="A41" s="162"/>
      <c r="B41" s="235"/>
      <c r="C41" s="70" t="s">
        <v>14</v>
      </c>
      <c r="D41" s="71" t="s">
        <v>12</v>
      </c>
      <c r="E41" s="3"/>
      <c r="F41" s="3"/>
      <c r="G41" s="3"/>
      <c r="H41" s="3"/>
      <c r="I41" s="4"/>
    </row>
    <row r="42" spans="1:9" ht="17.45" customHeight="1">
      <c r="A42" s="161" t="s">
        <v>103</v>
      </c>
      <c r="B42" s="72" t="s">
        <v>20</v>
      </c>
      <c r="C42" s="60"/>
      <c r="D42" s="60"/>
      <c r="E42" s="60"/>
      <c r="F42" s="60"/>
      <c r="G42" s="60"/>
      <c r="H42" s="60"/>
      <c r="I42" s="61"/>
    </row>
    <row r="43" spans="1:9" ht="17.45" customHeight="1">
      <c r="A43" s="161"/>
      <c r="B43" s="73" t="s">
        <v>24</v>
      </c>
      <c r="C43" s="64" t="s">
        <v>21</v>
      </c>
      <c r="D43" s="64"/>
      <c r="E43" s="64"/>
      <c r="F43" s="64"/>
      <c r="G43" s="64"/>
      <c r="H43" s="64"/>
      <c r="I43" s="65"/>
    </row>
    <row r="44" spans="1:9" ht="17.45" customHeight="1">
      <c r="A44" s="161"/>
      <c r="B44" s="74" t="s">
        <v>25</v>
      </c>
      <c r="C44" s="57" t="s">
        <v>22</v>
      </c>
      <c r="D44" s="57"/>
      <c r="E44" s="57"/>
      <c r="F44" s="57"/>
      <c r="G44" s="57"/>
      <c r="H44" s="57"/>
      <c r="I44" s="58"/>
    </row>
    <row r="45" spans="1:9" ht="17.45" customHeight="1" thickBot="1">
      <c r="A45" s="162"/>
      <c r="B45" s="75" t="s">
        <v>26</v>
      </c>
      <c r="C45" s="3" t="s">
        <v>23</v>
      </c>
      <c r="D45" s="76"/>
      <c r="E45" s="37" t="s">
        <v>101</v>
      </c>
      <c r="F45" s="76"/>
      <c r="G45" s="219" t="s">
        <v>120</v>
      </c>
      <c r="H45" s="220"/>
      <c r="I45" s="221"/>
    </row>
    <row r="46" spans="1:9" ht="18" customHeight="1">
      <c r="A46" s="77" t="s">
        <v>70</v>
      </c>
      <c r="B46" s="2"/>
      <c r="C46" s="2"/>
      <c r="D46" s="2"/>
      <c r="E46" s="2"/>
      <c r="F46" s="2"/>
      <c r="G46" s="2"/>
      <c r="H46" s="2"/>
      <c r="I46" s="5"/>
    </row>
    <row r="47" spans="1:9" ht="21.75" customHeight="1" thickBot="1">
      <c r="A47" s="145" t="s">
        <v>46</v>
      </c>
      <c r="B47" s="146"/>
      <c r="C47" s="146"/>
      <c r="D47" s="146"/>
      <c r="E47" s="146"/>
      <c r="F47" s="146"/>
      <c r="G47" s="146"/>
      <c r="H47" s="146"/>
      <c r="I47" s="147"/>
    </row>
    <row r="48" spans="1:9" ht="20.100000000000001" customHeight="1">
      <c r="A48" s="9"/>
      <c r="B48" s="9"/>
      <c r="C48" s="9"/>
      <c r="D48" s="9"/>
      <c r="E48" s="9"/>
      <c r="F48" s="9"/>
      <c r="G48" s="9"/>
      <c r="H48" s="9"/>
      <c r="I48" s="9"/>
    </row>
    <row r="49" spans="1:9" ht="20.100000000000001" customHeight="1">
      <c r="A49" s="9"/>
      <c r="B49" s="9"/>
      <c r="C49" s="9"/>
      <c r="D49" s="9"/>
      <c r="E49" s="9"/>
      <c r="F49" s="9"/>
      <c r="G49" s="9"/>
      <c r="H49" s="9"/>
      <c r="I49" s="9"/>
    </row>
    <row r="50" spans="1:9" ht="20.100000000000001" customHeight="1">
      <c r="A50" s="2"/>
      <c r="B50" s="2"/>
      <c r="C50" s="2"/>
      <c r="D50" s="2"/>
      <c r="E50" s="2"/>
      <c r="F50" s="2"/>
      <c r="G50" s="2"/>
      <c r="H50" s="2"/>
      <c r="I50" s="2"/>
    </row>
    <row r="51" spans="1:9" ht="20.100000000000001" customHeight="1">
      <c r="A51" s="2"/>
      <c r="B51" s="2"/>
      <c r="C51" s="2"/>
      <c r="D51" s="2"/>
      <c r="E51" s="2"/>
      <c r="F51" s="2"/>
      <c r="G51" s="2"/>
      <c r="H51" s="2"/>
      <c r="I51" s="2"/>
    </row>
    <row r="52" spans="1:9" ht="20.100000000000001" customHeight="1">
      <c r="A52" s="2"/>
      <c r="B52" s="2"/>
      <c r="C52" s="2"/>
      <c r="D52" s="2"/>
      <c r="E52" s="2"/>
      <c r="F52" s="2"/>
      <c r="G52" s="2"/>
      <c r="H52" s="2"/>
      <c r="I52" s="2"/>
    </row>
    <row r="53" spans="1:9" ht="20.100000000000001" customHeight="1">
      <c r="A53" s="2"/>
      <c r="B53" s="2"/>
      <c r="C53" s="2"/>
      <c r="D53" s="2"/>
      <c r="E53" s="2"/>
      <c r="F53" s="2"/>
      <c r="G53" s="2"/>
      <c r="H53" s="2"/>
      <c r="I53" s="2"/>
    </row>
    <row r="54" spans="1:9" ht="20.100000000000001" customHeight="1">
      <c r="A54" s="2"/>
      <c r="B54" s="2"/>
      <c r="C54" s="2"/>
      <c r="D54" s="2"/>
      <c r="E54" s="2"/>
      <c r="F54" s="2"/>
      <c r="G54" s="2"/>
      <c r="H54" s="2"/>
      <c r="I54" s="2"/>
    </row>
    <row r="55" spans="1:9" ht="20.100000000000001" customHeight="1">
      <c r="A55" s="2"/>
      <c r="B55" s="2"/>
      <c r="C55" s="2"/>
      <c r="D55" s="2"/>
      <c r="E55" s="2"/>
      <c r="F55" s="2"/>
      <c r="G55" s="2"/>
      <c r="H55" s="2"/>
      <c r="I55" s="2"/>
    </row>
    <row r="56" spans="1:9" ht="20.100000000000001" customHeight="1">
      <c r="A56" s="2"/>
      <c r="B56" s="2"/>
      <c r="C56" s="2"/>
      <c r="D56" s="2"/>
      <c r="E56" s="2"/>
      <c r="F56" s="2"/>
      <c r="G56" s="2"/>
      <c r="H56" s="2"/>
      <c r="I56" s="2"/>
    </row>
    <row r="57" spans="1:9" ht="20.100000000000001" customHeight="1">
      <c r="A57" s="2"/>
      <c r="B57" s="2"/>
      <c r="C57" s="2"/>
      <c r="D57" s="2"/>
      <c r="E57" s="2"/>
      <c r="F57" s="2"/>
      <c r="G57" s="2"/>
      <c r="H57" s="2"/>
      <c r="I57" s="2"/>
    </row>
    <row r="58" spans="1:9" ht="20.100000000000001" customHeight="1">
      <c r="A58" s="2"/>
      <c r="B58" s="2"/>
      <c r="C58" s="2"/>
      <c r="D58" s="2"/>
      <c r="E58" s="2"/>
      <c r="F58" s="2"/>
      <c r="G58" s="2"/>
      <c r="H58" s="2"/>
      <c r="I58" s="2"/>
    </row>
    <row r="59" spans="1:9" ht="20.100000000000001" customHeight="1">
      <c r="A59" s="2"/>
      <c r="B59" s="2"/>
      <c r="C59" s="2"/>
      <c r="D59" s="2"/>
      <c r="E59" s="2"/>
      <c r="F59" s="2"/>
      <c r="G59" s="2"/>
      <c r="H59" s="2"/>
      <c r="I59" s="2"/>
    </row>
    <row r="60" spans="1:9" ht="20.100000000000001" customHeight="1">
      <c r="A60" s="2"/>
      <c r="B60" s="2"/>
      <c r="C60" s="2"/>
      <c r="D60" s="2"/>
      <c r="E60" s="2"/>
      <c r="F60" s="2"/>
      <c r="G60" s="2"/>
      <c r="H60" s="2"/>
      <c r="I60" s="2"/>
    </row>
    <row r="61" spans="1:9" ht="20.100000000000001" customHeight="1">
      <c r="A61" s="2"/>
      <c r="B61" s="2"/>
      <c r="C61" s="2"/>
      <c r="D61" s="2"/>
      <c r="E61" s="2"/>
      <c r="F61" s="2"/>
      <c r="G61" s="2"/>
      <c r="H61" s="2"/>
      <c r="I61" s="2"/>
    </row>
    <row r="62" spans="1:9" ht="20.100000000000001" customHeight="1"/>
    <row r="63" spans="1:9" ht="20.100000000000001" customHeight="1"/>
    <row r="64" spans="1:9" ht="20.100000000000001" customHeight="1"/>
    <row r="65" customFormat="1" ht="20.100000000000001" customHeight="1"/>
  </sheetData>
  <sheetProtection algorithmName="SHA-512" hashValue="rBdhNOmW2OHgRBsMy2uXfjQN4TcXBDh+PB/W3C9xaRtl+S9rh0pEt12sc0Lu74a+YnuFh+KqzMsGKlw/wumWmg==" saltValue="jKZSR01VmWQUsLHD1ZT08Q==" spinCount="100000" sheet="1" objects="1" scenarios="1"/>
  <mergeCells count="33">
    <mergeCell ref="B14:I17"/>
    <mergeCell ref="G45:I45"/>
    <mergeCell ref="C18:I20"/>
    <mergeCell ref="C24:I25"/>
    <mergeCell ref="A14:A17"/>
    <mergeCell ref="B39:B41"/>
    <mergeCell ref="A42:A45"/>
    <mergeCell ref="C21:I23"/>
    <mergeCell ref="A1:I1"/>
    <mergeCell ref="B2:I2"/>
    <mergeCell ref="A3:A13"/>
    <mergeCell ref="B3:C3"/>
    <mergeCell ref="D3:I3"/>
    <mergeCell ref="C5:I5"/>
    <mergeCell ref="C6:I6"/>
    <mergeCell ref="C11:C12"/>
    <mergeCell ref="E11:I11"/>
    <mergeCell ref="E12:I12"/>
    <mergeCell ref="C13:D13"/>
    <mergeCell ref="F13:I13"/>
    <mergeCell ref="A47:I47"/>
    <mergeCell ref="B26:B31"/>
    <mergeCell ref="C26:I31"/>
    <mergeCell ref="A32:A41"/>
    <mergeCell ref="B32:I32"/>
    <mergeCell ref="B33:I33"/>
    <mergeCell ref="B34:B36"/>
    <mergeCell ref="B37:B38"/>
    <mergeCell ref="D37:I37"/>
    <mergeCell ref="A18:A31"/>
    <mergeCell ref="B21:B23"/>
    <mergeCell ref="B24:B25"/>
    <mergeCell ref="B18:B20"/>
  </mergeCells>
  <phoneticPr fontId="1"/>
  <hyperlinks>
    <hyperlink ref="G45" r:id="rId1" xr:uid="{6D9076DE-DDBE-49F6-B8CF-65DB8C09B978}"/>
  </hyperlinks>
  <pageMargins left="0.70866141732283472" right="0" top="0.55118110236220474" bottom="0"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view="pageBreakPreview" topLeftCell="A28" zoomScaleNormal="100" zoomScaleSheetLayoutView="100" workbookViewId="0">
      <selection activeCell="C40" sqref="C40:I40"/>
    </sheetView>
  </sheetViews>
  <sheetFormatPr defaultRowHeight="13.5"/>
  <cols>
    <col min="1" max="1" width="2.75" customWidth="1"/>
    <col min="2" max="2" width="2.25" customWidth="1"/>
    <col min="3" max="3" width="8.625" customWidth="1"/>
    <col min="4" max="4" width="14.5" customWidth="1"/>
    <col min="5" max="5" width="4.25" customWidth="1"/>
    <col min="6" max="6" width="3.125" customWidth="1"/>
    <col min="7" max="7" width="4.625" customWidth="1"/>
    <col min="8" max="8" width="10.75" customWidth="1"/>
    <col min="9" max="9" width="3.625" customWidth="1"/>
    <col min="10" max="10" width="8.875" customWidth="1"/>
    <col min="11" max="11" width="9.25" customWidth="1"/>
    <col min="12" max="12" width="2" customWidth="1"/>
    <col min="13" max="13" width="1.875" customWidth="1"/>
    <col min="14" max="14" width="3" customWidth="1"/>
    <col min="15" max="15" width="9.5" customWidth="1"/>
    <col min="16" max="16" width="2" customWidth="1"/>
  </cols>
  <sheetData>
    <row r="1" spans="1:17">
      <c r="A1" s="400" t="s">
        <v>59</v>
      </c>
      <c r="B1" s="400"/>
      <c r="C1" s="400"/>
      <c r="D1" s="400"/>
      <c r="E1" s="400"/>
      <c r="F1" s="400"/>
      <c r="N1" s="390"/>
      <c r="O1" s="390"/>
    </row>
    <row r="2" spans="1:17">
      <c r="A2" s="84"/>
      <c r="B2" s="84"/>
      <c r="C2" s="84"/>
      <c r="D2" s="84"/>
      <c r="N2" s="85"/>
      <c r="O2" s="85"/>
      <c r="P2" s="86"/>
    </row>
    <row r="3" spans="1:17">
      <c r="A3" s="84"/>
      <c r="B3" s="84"/>
      <c r="C3" s="84"/>
      <c r="D3" s="84"/>
      <c r="N3" s="85"/>
      <c r="O3" s="85"/>
      <c r="P3" s="87"/>
    </row>
    <row r="4" spans="1:17" ht="14.25" customHeight="1">
      <c r="A4" s="245" t="s">
        <v>48</v>
      </c>
      <c r="B4" s="245"/>
      <c r="C4" s="245"/>
      <c r="D4" s="245"/>
      <c r="E4" s="245"/>
      <c r="F4" s="245"/>
      <c r="G4" s="245"/>
      <c r="H4" s="245"/>
      <c r="I4" s="245"/>
      <c r="J4" s="245"/>
      <c r="K4" s="245"/>
      <c r="L4" s="245"/>
      <c r="M4" s="245"/>
      <c r="N4" s="245"/>
      <c r="O4" s="245"/>
      <c r="P4" s="86"/>
      <c r="Q4" s="89"/>
    </row>
    <row r="5" spans="1:17" ht="11.25" customHeight="1">
      <c r="A5" s="245"/>
      <c r="B5" s="245"/>
      <c r="C5" s="245"/>
      <c r="D5" s="245"/>
      <c r="E5" s="245"/>
      <c r="F5" s="245"/>
      <c r="G5" s="245"/>
      <c r="H5" s="245"/>
      <c r="I5" s="245"/>
      <c r="J5" s="245"/>
      <c r="K5" s="245"/>
      <c r="L5" s="245"/>
      <c r="M5" s="245"/>
      <c r="N5" s="245"/>
      <c r="O5" s="245"/>
      <c r="P5" s="86"/>
    </row>
    <row r="6" spans="1:17" ht="19.5" customHeight="1">
      <c r="A6" s="88"/>
      <c r="B6" s="88"/>
      <c r="C6" s="88"/>
      <c r="D6" s="88"/>
      <c r="E6" s="88"/>
      <c r="F6" s="88"/>
      <c r="G6" s="88"/>
      <c r="H6" s="88"/>
      <c r="I6" s="88"/>
      <c r="J6" s="88"/>
      <c r="K6" s="88"/>
      <c r="L6" s="88"/>
      <c r="M6" s="88"/>
      <c r="N6" s="85"/>
      <c r="O6" s="85"/>
      <c r="P6" s="86"/>
    </row>
    <row r="7" spans="1:17" ht="13.5" customHeight="1" thickBot="1">
      <c r="A7" s="391" t="s">
        <v>47</v>
      </c>
      <c r="B7" s="391"/>
      <c r="C7" s="391"/>
      <c r="D7" s="391"/>
      <c r="E7" s="391"/>
      <c r="F7" s="391"/>
      <c r="G7" s="391"/>
      <c r="H7" s="391"/>
      <c r="I7" s="391"/>
      <c r="J7" s="391"/>
      <c r="K7" s="1"/>
      <c r="N7" s="90"/>
      <c r="O7" s="91"/>
    </row>
    <row r="8" spans="1:17" ht="15" customHeight="1">
      <c r="A8" s="392" t="s">
        <v>78</v>
      </c>
      <c r="B8" s="393"/>
      <c r="C8" s="394"/>
      <c r="D8" s="330" t="s">
        <v>122</v>
      </c>
      <c r="E8" s="317" t="s">
        <v>125</v>
      </c>
      <c r="F8" s="318"/>
      <c r="G8" s="318"/>
      <c r="H8" s="318"/>
      <c r="I8" s="318"/>
      <c r="J8" s="319"/>
      <c r="K8" s="398" t="s">
        <v>40</v>
      </c>
      <c r="L8" s="273" t="s">
        <v>51</v>
      </c>
      <c r="M8" s="274"/>
      <c r="N8" s="274"/>
      <c r="O8" s="275"/>
      <c r="P8" s="92"/>
    </row>
    <row r="9" spans="1:17" ht="13.5" customHeight="1">
      <c r="A9" s="395"/>
      <c r="B9" s="396"/>
      <c r="C9" s="397"/>
      <c r="D9" s="331"/>
      <c r="E9" s="320"/>
      <c r="F9" s="321"/>
      <c r="G9" s="321"/>
      <c r="H9" s="321"/>
      <c r="I9" s="321"/>
      <c r="J9" s="322"/>
      <c r="K9" s="399"/>
      <c r="L9" s="276"/>
      <c r="M9" s="277"/>
      <c r="N9" s="277"/>
      <c r="O9" s="278"/>
      <c r="P9" s="92"/>
    </row>
    <row r="10" spans="1:17" ht="13.5" customHeight="1">
      <c r="A10" s="338" t="s">
        <v>0</v>
      </c>
      <c r="B10" s="339"/>
      <c r="C10" s="339"/>
      <c r="D10" s="343"/>
      <c r="E10" s="344"/>
      <c r="F10" s="344"/>
      <c r="G10" s="344"/>
      <c r="H10" s="344"/>
      <c r="I10" s="344"/>
      <c r="J10" s="344"/>
      <c r="K10" s="344"/>
      <c r="L10" s="344"/>
      <c r="M10" s="344"/>
      <c r="N10" s="344"/>
      <c r="O10" s="345"/>
      <c r="P10" s="86"/>
    </row>
    <row r="11" spans="1:17" ht="16.5" customHeight="1">
      <c r="A11" s="279" t="s">
        <v>1</v>
      </c>
      <c r="B11" s="280"/>
      <c r="C11" s="281"/>
      <c r="D11" s="311"/>
      <c r="E11" s="312"/>
      <c r="F11" s="312"/>
      <c r="G11" s="312"/>
      <c r="H11" s="313"/>
      <c r="I11" s="312"/>
      <c r="J11" s="312"/>
      <c r="K11" s="312"/>
      <c r="L11" s="312"/>
      <c r="M11" s="312"/>
      <c r="N11" s="312"/>
      <c r="O11" s="341"/>
      <c r="P11" s="93"/>
    </row>
    <row r="12" spans="1:17" ht="19.5" customHeight="1">
      <c r="A12" s="94"/>
      <c r="B12" s="95"/>
      <c r="C12" s="96"/>
      <c r="D12" s="314"/>
      <c r="E12" s="315"/>
      <c r="F12" s="315"/>
      <c r="G12" s="315"/>
      <c r="H12" s="316"/>
      <c r="I12" s="315"/>
      <c r="J12" s="315"/>
      <c r="K12" s="315"/>
      <c r="L12" s="315"/>
      <c r="M12" s="315"/>
      <c r="N12" s="315"/>
      <c r="O12" s="342"/>
      <c r="P12" s="97"/>
    </row>
    <row r="13" spans="1:17" ht="13.5" customHeight="1">
      <c r="A13" s="94"/>
      <c r="B13" s="95"/>
      <c r="C13" s="371" t="s">
        <v>57</v>
      </c>
      <c r="D13" s="372"/>
      <c r="E13" s="372"/>
      <c r="F13" s="372"/>
      <c r="G13" s="372"/>
      <c r="H13" s="372"/>
      <c r="I13" s="325" t="s">
        <v>96</v>
      </c>
      <c r="J13" s="326"/>
      <c r="K13" s="326"/>
      <c r="L13" s="326"/>
      <c r="M13" s="326"/>
      <c r="N13" s="326"/>
      <c r="O13" s="327"/>
      <c r="P13" s="9"/>
    </row>
    <row r="14" spans="1:17" ht="12.95" customHeight="1">
      <c r="A14" s="98"/>
      <c r="B14" s="95"/>
      <c r="C14" s="373"/>
      <c r="D14" s="374"/>
      <c r="E14" s="374"/>
      <c r="F14" s="374"/>
      <c r="G14" s="374"/>
      <c r="H14" s="374"/>
      <c r="I14" s="328"/>
      <c r="J14" s="328"/>
      <c r="K14" s="328"/>
      <c r="L14" s="328"/>
      <c r="M14" s="328"/>
      <c r="N14" s="328"/>
      <c r="O14" s="329"/>
    </row>
    <row r="15" spans="1:17" ht="13.5" customHeight="1">
      <c r="A15" s="94"/>
      <c r="B15" s="95"/>
      <c r="C15" s="371" t="s">
        <v>54</v>
      </c>
      <c r="D15" s="380"/>
      <c r="E15" s="380"/>
      <c r="F15" s="383" t="s">
        <v>55</v>
      </c>
      <c r="G15" s="384"/>
      <c r="H15" s="269"/>
      <c r="I15" s="270"/>
      <c r="J15" s="270"/>
      <c r="K15" s="270"/>
      <c r="L15" s="270"/>
      <c r="M15" s="270"/>
      <c r="N15" s="270"/>
      <c r="O15" s="271"/>
    </row>
    <row r="16" spans="1:17" ht="30.75" customHeight="1">
      <c r="A16" s="94"/>
      <c r="B16" s="96"/>
      <c r="C16" s="381"/>
      <c r="D16" s="382"/>
      <c r="E16" s="382"/>
      <c r="F16" s="323" t="s">
        <v>56</v>
      </c>
      <c r="G16" s="324"/>
      <c r="H16" s="269"/>
      <c r="I16" s="270"/>
      <c r="J16" s="270"/>
      <c r="K16" s="270"/>
      <c r="L16" s="270"/>
      <c r="M16" s="270"/>
      <c r="N16" s="270"/>
      <c r="O16" s="271"/>
      <c r="P16" s="87"/>
    </row>
    <row r="17" spans="1:17" ht="30.75" customHeight="1">
      <c r="A17" s="379" t="s">
        <v>53</v>
      </c>
      <c r="B17" s="248"/>
      <c r="C17" s="249"/>
      <c r="D17" s="35" t="s">
        <v>99</v>
      </c>
      <c r="E17" s="309"/>
      <c r="F17" s="309"/>
      <c r="G17" s="309"/>
      <c r="H17" s="99" t="s">
        <v>79</v>
      </c>
      <c r="I17" s="310"/>
      <c r="J17" s="310"/>
      <c r="K17" s="99" t="s">
        <v>80</v>
      </c>
      <c r="L17" s="310"/>
      <c r="M17" s="310"/>
      <c r="N17" s="310"/>
      <c r="O17" s="100" t="s">
        <v>81</v>
      </c>
      <c r="P17" s="87"/>
    </row>
    <row r="18" spans="1:17" ht="21" customHeight="1">
      <c r="A18" s="334" t="s">
        <v>52</v>
      </c>
      <c r="B18" s="335"/>
      <c r="C18" s="336"/>
      <c r="D18" s="101" t="s">
        <v>82</v>
      </c>
      <c r="E18" s="406"/>
      <c r="F18" s="406"/>
      <c r="G18" s="102" t="s">
        <v>83</v>
      </c>
      <c r="H18" s="407"/>
      <c r="I18" s="408"/>
      <c r="J18" s="103" t="s">
        <v>85</v>
      </c>
      <c r="K18" s="78"/>
      <c r="L18" s="355"/>
      <c r="M18" s="356"/>
      <c r="N18" s="357"/>
      <c r="O18" s="79"/>
      <c r="P18" s="104"/>
    </row>
    <row r="19" spans="1:17" ht="23.25" customHeight="1">
      <c r="A19" s="337"/>
      <c r="B19" s="251"/>
      <c r="C19" s="252"/>
      <c r="D19" s="346"/>
      <c r="E19" s="347"/>
      <c r="F19" s="347"/>
      <c r="G19" s="347"/>
      <c r="H19" s="347"/>
      <c r="I19" s="347"/>
      <c r="J19" s="347"/>
      <c r="K19" s="347"/>
      <c r="L19" s="347"/>
      <c r="M19" s="347"/>
      <c r="N19" s="347"/>
      <c r="O19" s="348"/>
      <c r="P19" s="105"/>
    </row>
    <row r="20" spans="1:17" ht="9.75" customHeight="1">
      <c r="A20" s="337"/>
      <c r="B20" s="251"/>
      <c r="C20" s="252"/>
      <c r="D20" s="349"/>
      <c r="E20" s="350"/>
      <c r="F20" s="350"/>
      <c r="G20" s="350"/>
      <c r="H20" s="350"/>
      <c r="I20" s="350"/>
      <c r="J20" s="350"/>
      <c r="K20" s="350"/>
      <c r="L20" s="350"/>
      <c r="M20" s="350"/>
      <c r="N20" s="350"/>
      <c r="O20" s="351"/>
      <c r="P20" s="105"/>
    </row>
    <row r="21" spans="1:17" ht="5.25" customHeight="1">
      <c r="A21" s="338"/>
      <c r="B21" s="339"/>
      <c r="C21" s="340"/>
      <c r="D21" s="352"/>
      <c r="E21" s="353"/>
      <c r="F21" s="353"/>
      <c r="G21" s="353"/>
      <c r="H21" s="353"/>
      <c r="I21" s="353"/>
      <c r="J21" s="353"/>
      <c r="K21" s="353"/>
      <c r="L21" s="353"/>
      <c r="M21" s="353"/>
      <c r="N21" s="353"/>
      <c r="O21" s="354"/>
      <c r="P21" s="106"/>
    </row>
    <row r="22" spans="1:17" ht="19.5" customHeight="1">
      <c r="A22" s="337" t="s">
        <v>39</v>
      </c>
      <c r="B22" s="251"/>
      <c r="C22" s="252"/>
      <c r="D22" s="367"/>
      <c r="E22" s="368"/>
      <c r="F22" s="368"/>
      <c r="G22" s="368"/>
      <c r="H22" s="368"/>
      <c r="I22" s="368"/>
      <c r="J22" s="375" t="s">
        <v>35</v>
      </c>
      <c r="K22" s="332" t="s">
        <v>36</v>
      </c>
      <c r="L22" s="333"/>
      <c r="M22" s="358" t="s">
        <v>74</v>
      </c>
      <c r="N22" s="359"/>
      <c r="O22" s="360"/>
      <c r="P22" s="107"/>
    </row>
    <row r="23" spans="1:17" ht="14.25" customHeight="1">
      <c r="A23" s="337"/>
      <c r="B23" s="251"/>
      <c r="C23" s="252"/>
      <c r="D23" s="367"/>
      <c r="E23" s="368"/>
      <c r="F23" s="368"/>
      <c r="G23" s="368"/>
      <c r="H23" s="368"/>
      <c r="I23" s="368"/>
      <c r="J23" s="375"/>
      <c r="K23" s="332"/>
      <c r="L23" s="333"/>
      <c r="M23" s="361" t="s">
        <v>38</v>
      </c>
      <c r="N23" s="362"/>
      <c r="O23" s="363"/>
      <c r="P23" s="108"/>
    </row>
    <row r="24" spans="1:17" ht="14.25" customHeight="1">
      <c r="A24" s="338"/>
      <c r="B24" s="339"/>
      <c r="C24" s="340"/>
      <c r="D24" s="369"/>
      <c r="E24" s="370"/>
      <c r="F24" s="370"/>
      <c r="G24" s="370"/>
      <c r="H24" s="370"/>
      <c r="I24" s="370"/>
      <c r="J24" s="376"/>
      <c r="K24" s="377" t="s">
        <v>37</v>
      </c>
      <c r="L24" s="378"/>
      <c r="M24" s="364"/>
      <c r="N24" s="365"/>
      <c r="O24" s="366"/>
      <c r="P24" s="107"/>
    </row>
    <row r="25" spans="1:17" ht="21" customHeight="1">
      <c r="A25" s="334" t="s">
        <v>2</v>
      </c>
      <c r="B25" s="335"/>
      <c r="C25" s="336"/>
      <c r="D25" s="101" t="s">
        <v>84</v>
      </c>
      <c r="E25" s="267"/>
      <c r="F25" s="267"/>
      <c r="G25" s="102" t="s">
        <v>83</v>
      </c>
      <c r="H25" s="267"/>
      <c r="I25" s="268"/>
      <c r="J25" s="109" t="s">
        <v>86</v>
      </c>
      <c r="K25" s="80"/>
      <c r="L25" s="272"/>
      <c r="M25" s="267"/>
      <c r="N25" s="267"/>
      <c r="O25" s="81"/>
      <c r="P25" s="107"/>
    </row>
    <row r="26" spans="1:17" ht="20.100000000000001" customHeight="1">
      <c r="A26" s="337"/>
      <c r="B26" s="251"/>
      <c r="C26" s="252"/>
      <c r="D26" s="269"/>
      <c r="E26" s="270"/>
      <c r="F26" s="270"/>
      <c r="G26" s="270"/>
      <c r="H26" s="270"/>
      <c r="I26" s="270"/>
      <c r="J26" s="270"/>
      <c r="K26" s="270"/>
      <c r="L26" s="270"/>
      <c r="M26" s="270"/>
      <c r="N26" s="270"/>
      <c r="O26" s="271"/>
    </row>
    <row r="27" spans="1:17" ht="20.100000000000001" customHeight="1">
      <c r="A27" s="338"/>
      <c r="B27" s="339"/>
      <c r="C27" s="340"/>
      <c r="D27" s="260"/>
      <c r="E27" s="261"/>
      <c r="F27" s="261"/>
      <c r="G27" s="261"/>
      <c r="H27" s="261"/>
      <c r="I27" s="261"/>
      <c r="J27" s="261"/>
      <c r="K27" s="261"/>
      <c r="L27" s="261"/>
      <c r="M27" s="261"/>
      <c r="N27" s="261"/>
      <c r="O27" s="262"/>
      <c r="P27" s="110"/>
    </row>
    <row r="28" spans="1:17" ht="30" customHeight="1">
      <c r="A28" s="250" t="s">
        <v>127</v>
      </c>
      <c r="B28" s="251"/>
      <c r="C28" s="252"/>
      <c r="D28" s="82" t="s">
        <v>126</v>
      </c>
      <c r="E28" s="247" t="s">
        <v>41</v>
      </c>
      <c r="F28" s="248"/>
      <c r="G28" s="249"/>
      <c r="H28" s="260"/>
      <c r="I28" s="261"/>
      <c r="J28" s="261"/>
      <c r="K28" s="261"/>
      <c r="L28" s="261"/>
      <c r="M28" s="261"/>
      <c r="N28" s="261"/>
      <c r="O28" s="262"/>
      <c r="P28" s="111"/>
      <c r="Q28" s="112"/>
    </row>
    <row r="29" spans="1:17" ht="30" customHeight="1" thickBot="1">
      <c r="A29" s="263" t="s">
        <v>87</v>
      </c>
      <c r="B29" s="264"/>
      <c r="C29" s="265"/>
      <c r="D29" s="385" t="s">
        <v>121</v>
      </c>
      <c r="E29" s="386"/>
      <c r="F29" s="386"/>
      <c r="G29" s="386"/>
      <c r="H29" s="387"/>
      <c r="I29" s="387"/>
      <c r="J29" s="387"/>
      <c r="K29" s="387"/>
      <c r="L29" s="387"/>
      <c r="M29" s="387"/>
      <c r="N29" s="387"/>
      <c r="O29" s="388"/>
      <c r="P29" s="113"/>
      <c r="Q29" s="112"/>
    </row>
    <row r="30" spans="1:17" ht="5.0999999999999996" customHeight="1">
      <c r="A30" s="114"/>
      <c r="B30" s="87"/>
      <c r="C30" s="87"/>
      <c r="D30" s="115"/>
      <c r="E30" s="115"/>
      <c r="F30" s="115"/>
      <c r="G30" s="115"/>
      <c r="H30" s="115"/>
      <c r="I30" s="115"/>
      <c r="J30" s="115"/>
      <c r="K30" s="115"/>
      <c r="L30" s="116"/>
      <c r="M30" s="110"/>
      <c r="N30" s="110"/>
      <c r="O30" s="110"/>
      <c r="P30" s="111"/>
      <c r="Q30" s="112"/>
    </row>
    <row r="31" spans="1:17" s="113" customFormat="1" ht="27" customHeight="1">
      <c r="A31" s="117" t="s">
        <v>94</v>
      </c>
      <c r="B31" s="118"/>
      <c r="C31" s="246" t="s">
        <v>100</v>
      </c>
      <c r="D31" s="246"/>
      <c r="E31" s="246"/>
      <c r="F31" s="259" t="s">
        <v>95</v>
      </c>
      <c r="G31" s="259"/>
      <c r="H31" s="259"/>
      <c r="I31" s="259"/>
      <c r="J31" s="266"/>
      <c r="K31" s="266"/>
      <c r="L31" s="266"/>
      <c r="M31" s="266"/>
      <c r="N31" s="266"/>
      <c r="O31" s="266"/>
      <c r="Q31" s="112"/>
    </row>
    <row r="32" spans="1:17" ht="20.100000000000001" customHeight="1" thickBot="1">
      <c r="A32" s="37" t="s">
        <v>110</v>
      </c>
      <c r="B32" s="37"/>
      <c r="C32" s="37"/>
      <c r="D32" s="37"/>
      <c r="E32" s="37"/>
      <c r="F32" s="90"/>
      <c r="G32" s="90"/>
      <c r="H32" s="90"/>
      <c r="O32" s="119"/>
      <c r="P32" s="120"/>
    </row>
    <row r="33" spans="1:19" ht="18" customHeight="1" thickBot="1">
      <c r="A33" s="303" t="s">
        <v>63</v>
      </c>
      <c r="B33" s="304"/>
      <c r="C33" s="304"/>
      <c r="D33" s="304"/>
      <c r="E33" s="304"/>
      <c r="F33" s="304"/>
      <c r="G33" s="304"/>
      <c r="H33" s="305"/>
      <c r="I33" s="26" t="b">
        <v>1</v>
      </c>
      <c r="J33" s="121">
        <v>18700</v>
      </c>
      <c r="K33" s="286" t="s">
        <v>130</v>
      </c>
      <c r="L33" s="286"/>
      <c r="M33" s="286"/>
      <c r="N33" s="286"/>
      <c r="O33" s="122"/>
      <c r="P33" s="120"/>
      <c r="Q33">
        <f>SUMIF(I32:I33,TRUE,J32:J33)</f>
        <v>18700</v>
      </c>
    </row>
    <row r="34" spans="1:19" ht="18" customHeight="1">
      <c r="A34" s="253" t="s">
        <v>3</v>
      </c>
      <c r="B34" s="254"/>
      <c r="C34" s="123" t="s">
        <v>32</v>
      </c>
      <c r="D34" s="83"/>
      <c r="E34" s="83"/>
      <c r="F34" s="83"/>
      <c r="G34" s="83"/>
      <c r="H34" s="124"/>
      <c r="I34" s="27" t="b">
        <v>1</v>
      </c>
      <c r="J34" s="125">
        <v>1650</v>
      </c>
      <c r="K34" s="287" t="s">
        <v>76</v>
      </c>
      <c r="L34" s="287"/>
      <c r="M34" s="287"/>
      <c r="N34" s="287"/>
      <c r="O34" s="126"/>
      <c r="P34" s="127"/>
    </row>
    <row r="35" spans="1:19" ht="18" customHeight="1">
      <c r="A35" s="255"/>
      <c r="B35" s="256"/>
      <c r="C35" s="128" t="s">
        <v>31</v>
      </c>
      <c r="H35" s="129"/>
      <c r="I35" s="28" t="b">
        <v>1</v>
      </c>
      <c r="J35" s="130">
        <v>1430</v>
      </c>
      <c r="K35" s="288" t="s">
        <v>77</v>
      </c>
      <c r="L35" s="288"/>
      <c r="M35" s="288"/>
      <c r="N35" s="288"/>
      <c r="O35" s="131"/>
      <c r="P35" s="127"/>
      <c r="Q35">
        <f>SUMIF(I34:I36,TRUE,J34:J36)</f>
        <v>4510</v>
      </c>
    </row>
    <row r="36" spans="1:19" ht="18" customHeight="1" thickBot="1">
      <c r="A36" s="257"/>
      <c r="B36" s="258"/>
      <c r="C36" s="132" t="s">
        <v>33</v>
      </c>
      <c r="D36" s="133"/>
      <c r="E36" s="133"/>
      <c r="F36" s="133"/>
      <c r="G36" s="133"/>
      <c r="H36" s="134"/>
      <c r="I36" s="29" t="b">
        <v>1</v>
      </c>
      <c r="J36" s="135">
        <v>1430</v>
      </c>
      <c r="K36" s="289" t="s">
        <v>77</v>
      </c>
      <c r="L36" s="289"/>
      <c r="M36" s="289"/>
      <c r="N36" s="289"/>
      <c r="O36" s="136"/>
      <c r="P36" s="120"/>
    </row>
    <row r="37" spans="1:19" ht="30.95" customHeight="1">
      <c r="A37" s="253" t="s">
        <v>49</v>
      </c>
      <c r="B37" s="254"/>
      <c r="C37" s="297" t="s">
        <v>128</v>
      </c>
      <c r="D37" s="287"/>
      <c r="E37" s="287"/>
      <c r="F37" s="287"/>
      <c r="G37" s="287"/>
      <c r="H37" s="298"/>
      <c r="I37" s="30" t="b">
        <v>1</v>
      </c>
      <c r="J37" s="125">
        <v>720</v>
      </c>
      <c r="K37" s="287" t="s">
        <v>116</v>
      </c>
      <c r="L37" s="290"/>
      <c r="M37" s="290"/>
      <c r="N37" s="291"/>
      <c r="O37" s="306" t="s">
        <v>64</v>
      </c>
      <c r="Q37" s="137"/>
    </row>
    <row r="38" spans="1:19" ht="30.95" customHeight="1" thickBot="1">
      <c r="A38" s="295"/>
      <c r="B38" s="296"/>
      <c r="C38" s="299" t="s">
        <v>129</v>
      </c>
      <c r="D38" s="288"/>
      <c r="E38" s="288"/>
      <c r="F38" s="288"/>
      <c r="G38" s="288"/>
      <c r="H38" s="300"/>
      <c r="I38" s="31" t="b">
        <v>0</v>
      </c>
      <c r="J38" s="138">
        <v>180</v>
      </c>
      <c r="K38" s="292" t="s">
        <v>117</v>
      </c>
      <c r="L38" s="293"/>
      <c r="M38" s="293"/>
      <c r="N38" s="294"/>
      <c r="O38" s="307"/>
      <c r="P38" s="139"/>
      <c r="Q38">
        <f>SUMIF(I37:I39,TRUE,J37:J39)</f>
        <v>1390</v>
      </c>
    </row>
    <row r="39" spans="1:19" ht="24.95" customHeight="1" thickBot="1">
      <c r="A39" s="301" t="s">
        <v>62</v>
      </c>
      <c r="B39" s="187"/>
      <c r="C39" s="302"/>
      <c r="D39" s="405" t="s">
        <v>97</v>
      </c>
      <c r="E39" s="187"/>
      <c r="F39" s="187"/>
      <c r="G39" s="187"/>
      <c r="H39" s="302"/>
      <c r="I39" s="32" t="b">
        <v>1</v>
      </c>
      <c r="J39" s="121">
        <v>670</v>
      </c>
      <c r="K39" s="286" t="s">
        <v>118</v>
      </c>
      <c r="L39" s="286"/>
      <c r="M39" s="286"/>
      <c r="N39" s="286"/>
      <c r="O39" s="140"/>
    </row>
    <row r="40" spans="1:19" ht="27.75" customHeight="1" thickBot="1">
      <c r="A40" s="401"/>
      <c r="B40" s="402"/>
      <c r="C40" s="403" t="s">
        <v>75</v>
      </c>
      <c r="D40" s="404"/>
      <c r="E40" s="404"/>
      <c r="F40" s="404"/>
      <c r="G40" s="404"/>
      <c r="H40" s="404"/>
      <c r="I40" s="404"/>
      <c r="J40" s="284">
        <f>Q33+Q35+Q38</f>
        <v>24600</v>
      </c>
      <c r="K40" s="285"/>
      <c r="L40" s="285"/>
      <c r="M40" s="285"/>
      <c r="N40" s="285"/>
      <c r="O40" s="141" t="s">
        <v>66</v>
      </c>
      <c r="P40" s="142"/>
      <c r="Q40" s="137" t="s">
        <v>88</v>
      </c>
      <c r="R40" s="33">
        <f>SUM(Q33:Q39)</f>
        <v>24600</v>
      </c>
      <c r="S40" t="s">
        <v>66</v>
      </c>
    </row>
    <row r="41" spans="1:19" ht="39" customHeight="1">
      <c r="A41" s="308" t="s">
        <v>61</v>
      </c>
      <c r="B41" s="308"/>
      <c r="C41" s="308"/>
      <c r="D41" s="308"/>
      <c r="E41" s="308"/>
      <c r="F41" s="308"/>
      <c r="G41" s="308"/>
      <c r="H41" s="308"/>
      <c r="I41" s="308"/>
      <c r="J41" s="308"/>
      <c r="K41" s="308"/>
      <c r="L41" s="308"/>
      <c r="M41" s="308"/>
      <c r="N41" s="308"/>
      <c r="O41" s="308"/>
      <c r="P41" s="142"/>
      <c r="Q41" s="143" t="s">
        <v>89</v>
      </c>
      <c r="R41" s="34">
        <f>ROUNDDOWN(R40/11,0)</f>
        <v>2236</v>
      </c>
      <c r="S41" s="144" t="s">
        <v>66</v>
      </c>
    </row>
    <row r="42" spans="1:19" ht="15" customHeight="1">
      <c r="A42" s="282" t="s">
        <v>73</v>
      </c>
      <c r="B42" s="282"/>
      <c r="C42" s="282"/>
      <c r="D42" s="282"/>
      <c r="E42" s="282"/>
      <c r="F42" s="282"/>
      <c r="G42" s="282"/>
      <c r="H42" s="282"/>
      <c r="I42" s="282"/>
      <c r="J42" s="282"/>
      <c r="K42" s="282"/>
      <c r="L42" s="283"/>
      <c r="M42" s="283"/>
      <c r="N42" s="283"/>
      <c r="O42" s="283"/>
    </row>
    <row r="43" spans="1:19" ht="17.25" customHeight="1">
      <c r="A43" s="214" t="s">
        <v>30</v>
      </c>
      <c r="B43" s="214"/>
      <c r="C43" s="214"/>
      <c r="D43" s="214"/>
      <c r="E43" s="214"/>
      <c r="F43" s="214"/>
      <c r="G43" s="214"/>
      <c r="H43" s="214"/>
      <c r="I43" s="214"/>
      <c r="J43" s="214"/>
      <c r="K43" s="214"/>
      <c r="L43" s="214"/>
      <c r="M43" s="214"/>
      <c r="N43" s="214"/>
      <c r="O43" s="214"/>
    </row>
    <row r="44" spans="1:19" ht="21" customHeight="1">
      <c r="A44" s="389" t="s">
        <v>65</v>
      </c>
      <c r="B44" s="389"/>
      <c r="C44" s="389"/>
      <c r="D44" s="389"/>
      <c r="E44" s="389"/>
      <c r="F44" s="389"/>
      <c r="G44" s="389"/>
      <c r="H44" s="389"/>
      <c r="I44" s="389"/>
      <c r="J44" s="389"/>
      <c r="K44" s="389"/>
      <c r="L44" s="389"/>
      <c r="M44" s="389"/>
      <c r="N44" s="389"/>
      <c r="O44" s="389"/>
    </row>
  </sheetData>
  <sheetProtection algorithmName="SHA-512" hashValue="r89gE1Q+oz06cxeAfxcs9LNA+g7LfpUbgxqT7yQFikLAkrq78BQirIK0qCkiZiMQp+uc1lmtmlra2rLwMBsL8A==" saltValue="dgCKOcW7N4p/HCUJ3V3P6Q==" spinCount="100000" sheet="1" objects="1" scenarios="1"/>
  <mergeCells count="74">
    <mergeCell ref="D29:G29"/>
    <mergeCell ref="H29:O29"/>
    <mergeCell ref="A44:O44"/>
    <mergeCell ref="N1:O1"/>
    <mergeCell ref="A7:J7"/>
    <mergeCell ref="A8:C9"/>
    <mergeCell ref="K8:K9"/>
    <mergeCell ref="A25:C27"/>
    <mergeCell ref="A22:C24"/>
    <mergeCell ref="A1:F1"/>
    <mergeCell ref="A43:O43"/>
    <mergeCell ref="A40:B40"/>
    <mergeCell ref="C40:I40"/>
    <mergeCell ref="D39:H39"/>
    <mergeCell ref="E18:F18"/>
    <mergeCell ref="H18:I18"/>
    <mergeCell ref="K22:L23"/>
    <mergeCell ref="A18:C21"/>
    <mergeCell ref="A10:C10"/>
    <mergeCell ref="I11:O12"/>
    <mergeCell ref="D10:O10"/>
    <mergeCell ref="D19:O21"/>
    <mergeCell ref="L18:N18"/>
    <mergeCell ref="M22:O22"/>
    <mergeCell ref="M23:O24"/>
    <mergeCell ref="D22:I24"/>
    <mergeCell ref="C13:H14"/>
    <mergeCell ref="J22:J24"/>
    <mergeCell ref="K24:L24"/>
    <mergeCell ref="A17:C17"/>
    <mergeCell ref="C15:E16"/>
    <mergeCell ref="F15:G15"/>
    <mergeCell ref="E17:G17"/>
    <mergeCell ref="I17:J17"/>
    <mergeCell ref="L17:N17"/>
    <mergeCell ref="D11:H12"/>
    <mergeCell ref="E8:J9"/>
    <mergeCell ref="F16:G16"/>
    <mergeCell ref="I13:O14"/>
    <mergeCell ref="H16:O16"/>
    <mergeCell ref="D8:D9"/>
    <mergeCell ref="H15:O15"/>
    <mergeCell ref="A42:O42"/>
    <mergeCell ref="J40:N40"/>
    <mergeCell ref="K33:N33"/>
    <mergeCell ref="K34:N34"/>
    <mergeCell ref="K35:N35"/>
    <mergeCell ref="K36:N36"/>
    <mergeCell ref="K37:N37"/>
    <mergeCell ref="K38:N38"/>
    <mergeCell ref="A37:B38"/>
    <mergeCell ref="C37:H37"/>
    <mergeCell ref="C38:H38"/>
    <mergeCell ref="A39:C39"/>
    <mergeCell ref="A33:H33"/>
    <mergeCell ref="O37:O38"/>
    <mergeCell ref="A41:O41"/>
    <mergeCell ref="K39:N39"/>
    <mergeCell ref="A4:O5"/>
    <mergeCell ref="C31:E31"/>
    <mergeCell ref="E28:G28"/>
    <mergeCell ref="A28:C28"/>
    <mergeCell ref="A34:B36"/>
    <mergeCell ref="F31:I31"/>
    <mergeCell ref="H28:O28"/>
    <mergeCell ref="A29:C29"/>
    <mergeCell ref="J31:O31"/>
    <mergeCell ref="D27:O27"/>
    <mergeCell ref="E25:F25"/>
    <mergeCell ref="H25:I25"/>
    <mergeCell ref="D26:O26"/>
    <mergeCell ref="L25:N25"/>
    <mergeCell ref="L8:O9"/>
    <mergeCell ref="A11:C11"/>
  </mergeCells>
  <phoneticPr fontId="1"/>
  <dataValidations count="1">
    <dataValidation type="list" allowBlank="1" showInputMessage="1" showErrorMessage="1" prompt="西暦および和暦を選択して下さい" sqref="D17" xr:uid="{2A229857-B2F6-490D-A13A-F85E181B85BB}">
      <formula1>"西暦,昭和,平成"</formula1>
    </dataValidation>
  </dataValidations>
  <pageMargins left="0.70866141732283472" right="0" top="0.55118110236220474"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57150</xdr:colOff>
                    <xdr:row>31</xdr:row>
                    <xdr:rowOff>209550</xdr:rowOff>
                  </from>
                  <to>
                    <xdr:col>9</xdr:col>
                    <xdr:colOff>85725</xdr:colOff>
                    <xdr:row>33</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8</xdr:col>
                    <xdr:colOff>57150</xdr:colOff>
                    <xdr:row>33</xdr:row>
                    <xdr:rowOff>190500</xdr:rowOff>
                  </from>
                  <to>
                    <xdr:col>9</xdr:col>
                    <xdr:colOff>85725</xdr:colOff>
                    <xdr:row>35</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8</xdr:col>
                    <xdr:colOff>38100</xdr:colOff>
                    <xdr:row>37</xdr:row>
                    <xdr:rowOff>47625</xdr:rowOff>
                  </from>
                  <to>
                    <xdr:col>9</xdr:col>
                    <xdr:colOff>66675</xdr:colOff>
                    <xdr:row>37</xdr:row>
                    <xdr:rowOff>352425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8</xdr:col>
                    <xdr:colOff>47625</xdr:colOff>
                    <xdr:row>38</xdr:row>
                    <xdr:rowOff>19050</xdr:rowOff>
                  </from>
                  <to>
                    <xdr:col>9</xdr:col>
                    <xdr:colOff>76200</xdr:colOff>
                    <xdr:row>39</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8</xdr:col>
                    <xdr:colOff>47625</xdr:colOff>
                    <xdr:row>36</xdr:row>
                    <xdr:rowOff>57150</xdr:rowOff>
                  </from>
                  <to>
                    <xdr:col>8</xdr:col>
                    <xdr:colOff>238125</xdr:colOff>
                    <xdr:row>36</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57150</xdr:colOff>
                    <xdr:row>34</xdr:row>
                    <xdr:rowOff>190500</xdr:rowOff>
                  </from>
                  <to>
                    <xdr:col>9</xdr:col>
                    <xdr:colOff>85725</xdr:colOff>
                    <xdr:row>36</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8</xdr:col>
                    <xdr:colOff>57150</xdr:colOff>
                    <xdr:row>32</xdr:row>
                    <xdr:rowOff>190500</xdr:rowOff>
                  </from>
                  <to>
                    <xdr:col>9</xdr:col>
                    <xdr:colOff>85725</xdr:colOff>
                    <xdr:row>34</xdr:row>
                    <xdr:rowOff>38100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12</xdr:col>
                    <xdr:colOff>57150</xdr:colOff>
                    <xdr:row>21</xdr:row>
                    <xdr:rowOff>0</xdr:rowOff>
                  </from>
                  <to>
                    <xdr:col>13</xdr:col>
                    <xdr:colOff>180975</xdr:colOff>
                    <xdr:row>22</xdr:row>
                    <xdr:rowOff>0</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14</xdr:col>
                    <xdr:colOff>76200</xdr:colOff>
                    <xdr:row>20</xdr:row>
                    <xdr:rowOff>66675</xdr:rowOff>
                  </from>
                  <to>
                    <xdr:col>14</xdr:col>
                    <xdr:colOff>342900</xdr:colOff>
                    <xdr:row>22</xdr:row>
                    <xdr:rowOff>0</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8</xdr:col>
                    <xdr:colOff>161925</xdr:colOff>
                    <xdr:row>11</xdr:row>
                    <xdr:rowOff>228600</xdr:rowOff>
                  </from>
                  <to>
                    <xdr:col>10</xdr:col>
                    <xdr:colOff>352425</xdr:colOff>
                    <xdr:row>13</xdr:row>
                    <xdr:rowOff>47625</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9</xdr:col>
                    <xdr:colOff>428625</xdr:colOff>
                    <xdr:row>11</xdr:row>
                    <xdr:rowOff>219075</xdr:rowOff>
                  </from>
                  <to>
                    <xdr:col>12</xdr:col>
                    <xdr:colOff>38100</xdr:colOff>
                    <xdr:row>13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B885B-F22F-4D62-9292-F6B1389C0693}">
  <dimension ref="A1:N60"/>
  <sheetViews>
    <sheetView view="pageBreakPreview" topLeftCell="A19" zoomScale="95" zoomScaleNormal="100" zoomScaleSheetLayoutView="95" workbookViewId="0">
      <selection activeCell="A9" sqref="A9:I20"/>
    </sheetView>
  </sheetViews>
  <sheetFormatPr defaultRowHeight="13.5"/>
  <cols>
    <col min="1" max="1" width="13.375" customWidth="1"/>
    <col min="2" max="2" width="10.25" customWidth="1"/>
    <col min="3" max="3" width="10" customWidth="1"/>
    <col min="9" max="9" width="11.625" customWidth="1"/>
  </cols>
  <sheetData>
    <row r="1" spans="1:12" ht="27" customHeight="1">
      <c r="A1" s="409" t="s">
        <v>58</v>
      </c>
      <c r="B1" s="410"/>
      <c r="C1" s="410"/>
      <c r="D1" s="410"/>
      <c r="E1" s="410"/>
      <c r="F1" s="410"/>
      <c r="G1" s="410"/>
      <c r="H1" s="410"/>
      <c r="I1" s="411"/>
    </row>
    <row r="2" spans="1:12" ht="20.100000000000001" customHeight="1">
      <c r="A2" s="412"/>
      <c r="B2" s="413"/>
      <c r="C2" s="413"/>
      <c r="D2" s="413"/>
      <c r="E2" s="413"/>
      <c r="F2" s="413"/>
      <c r="G2" s="413"/>
      <c r="H2" s="413"/>
      <c r="I2" s="414"/>
    </row>
    <row r="3" spans="1:12" ht="20.100000000000001" customHeight="1">
      <c r="A3" s="412"/>
      <c r="B3" s="413"/>
      <c r="C3" s="413"/>
      <c r="D3" s="413"/>
      <c r="E3" s="413"/>
      <c r="F3" s="413"/>
      <c r="G3" s="413"/>
      <c r="H3" s="413"/>
      <c r="I3" s="414"/>
    </row>
    <row r="4" spans="1:12" ht="20.100000000000001" customHeight="1">
      <c r="A4" s="412"/>
      <c r="B4" s="413"/>
      <c r="C4" s="413"/>
      <c r="D4" s="413"/>
      <c r="E4" s="413"/>
      <c r="F4" s="413"/>
      <c r="G4" s="413"/>
      <c r="H4" s="413"/>
      <c r="I4" s="414"/>
    </row>
    <row r="5" spans="1:12" ht="20.100000000000001" customHeight="1">
      <c r="A5" s="11"/>
      <c r="B5" s="417" t="s">
        <v>106</v>
      </c>
      <c r="C5" s="417"/>
      <c r="D5" s="417"/>
      <c r="E5" s="417"/>
      <c r="F5" s="417"/>
      <c r="G5" s="417"/>
      <c r="H5" s="417"/>
      <c r="I5" s="12"/>
      <c r="J5" s="13"/>
      <c r="K5" s="13"/>
      <c r="L5" s="13"/>
    </row>
    <row r="6" spans="1:12" ht="20.100000000000001" customHeight="1">
      <c r="A6" s="7"/>
      <c r="B6" s="417"/>
      <c r="C6" s="417"/>
      <c r="D6" s="417"/>
      <c r="E6" s="417"/>
      <c r="F6" s="417"/>
      <c r="G6" s="417"/>
      <c r="H6" s="417"/>
      <c r="I6" s="8"/>
      <c r="J6" s="13"/>
      <c r="K6" s="13"/>
      <c r="L6" s="13"/>
    </row>
    <row r="7" spans="1:12" ht="20.100000000000001" customHeight="1">
      <c r="A7" s="7"/>
      <c r="B7" s="36"/>
      <c r="C7" s="36"/>
      <c r="D7" s="36"/>
      <c r="E7" s="36"/>
      <c r="F7" s="36"/>
      <c r="G7" s="36"/>
      <c r="H7" s="36"/>
      <c r="I7" s="8"/>
      <c r="J7" s="13"/>
      <c r="K7" s="13"/>
      <c r="L7" s="13"/>
    </row>
    <row r="8" spans="1:12" ht="20.100000000000001" customHeight="1">
      <c r="A8" s="7"/>
      <c r="B8" s="36"/>
      <c r="C8" s="36"/>
      <c r="D8" s="36"/>
      <c r="E8" s="36"/>
      <c r="F8" s="36"/>
      <c r="G8" s="36"/>
      <c r="H8" s="36"/>
      <c r="I8" s="8"/>
      <c r="J8" s="13"/>
      <c r="K8" s="13"/>
      <c r="L8" s="13"/>
    </row>
    <row r="9" spans="1:12" ht="20.100000000000001" customHeight="1">
      <c r="A9" s="418" t="s">
        <v>60</v>
      </c>
      <c r="B9" s="419"/>
      <c r="C9" s="419"/>
      <c r="D9" s="419"/>
      <c r="E9" s="419"/>
      <c r="F9" s="419"/>
      <c r="G9" s="419"/>
      <c r="H9" s="419"/>
      <c r="I9" s="420"/>
      <c r="J9" s="13"/>
      <c r="K9" s="13"/>
      <c r="L9" s="13"/>
    </row>
    <row r="10" spans="1:12" ht="20.100000000000001" customHeight="1">
      <c r="A10" s="418"/>
      <c r="B10" s="419"/>
      <c r="C10" s="419"/>
      <c r="D10" s="419"/>
      <c r="E10" s="419"/>
      <c r="F10" s="419"/>
      <c r="G10" s="419"/>
      <c r="H10" s="419"/>
      <c r="I10" s="420"/>
      <c r="J10" s="13"/>
      <c r="K10" s="13"/>
      <c r="L10" s="13"/>
    </row>
    <row r="11" spans="1:12" ht="20.100000000000001" customHeight="1">
      <c r="A11" s="418"/>
      <c r="B11" s="419"/>
      <c r="C11" s="419"/>
      <c r="D11" s="419"/>
      <c r="E11" s="419"/>
      <c r="F11" s="419"/>
      <c r="G11" s="419"/>
      <c r="H11" s="419"/>
      <c r="I11" s="420"/>
      <c r="J11" s="13"/>
      <c r="K11" s="13"/>
      <c r="L11" s="13"/>
    </row>
    <row r="12" spans="1:12" ht="20.100000000000001" customHeight="1">
      <c r="A12" s="418"/>
      <c r="B12" s="419"/>
      <c r="C12" s="419"/>
      <c r="D12" s="419"/>
      <c r="E12" s="419"/>
      <c r="F12" s="419"/>
      <c r="G12" s="419"/>
      <c r="H12" s="419"/>
      <c r="I12" s="420"/>
      <c r="J12" s="13"/>
      <c r="K12" s="13"/>
      <c r="L12" s="13"/>
    </row>
    <row r="13" spans="1:12" ht="20.100000000000001" customHeight="1">
      <c r="A13" s="418"/>
      <c r="B13" s="419"/>
      <c r="C13" s="419"/>
      <c r="D13" s="419"/>
      <c r="E13" s="419"/>
      <c r="F13" s="419"/>
      <c r="G13" s="419"/>
      <c r="H13" s="419"/>
      <c r="I13" s="420"/>
      <c r="J13" s="13"/>
      <c r="K13" s="13"/>
      <c r="L13" s="13"/>
    </row>
    <row r="14" spans="1:12" ht="20.100000000000001" customHeight="1">
      <c r="A14" s="418"/>
      <c r="B14" s="419"/>
      <c r="C14" s="419"/>
      <c r="D14" s="419"/>
      <c r="E14" s="419"/>
      <c r="F14" s="419"/>
      <c r="G14" s="419"/>
      <c r="H14" s="419"/>
      <c r="I14" s="420"/>
      <c r="J14" s="13"/>
      <c r="K14" s="13"/>
      <c r="L14" s="13"/>
    </row>
    <row r="15" spans="1:12" ht="20.100000000000001" customHeight="1">
      <c r="A15" s="418"/>
      <c r="B15" s="419"/>
      <c r="C15" s="419"/>
      <c r="D15" s="419"/>
      <c r="E15" s="419"/>
      <c r="F15" s="419"/>
      <c r="G15" s="419"/>
      <c r="H15" s="419"/>
      <c r="I15" s="420"/>
      <c r="J15" s="13"/>
      <c r="K15" s="13"/>
      <c r="L15" s="13"/>
    </row>
    <row r="16" spans="1:12" ht="20.100000000000001" customHeight="1">
      <c r="A16" s="418"/>
      <c r="B16" s="419"/>
      <c r="C16" s="419"/>
      <c r="D16" s="419"/>
      <c r="E16" s="419"/>
      <c r="F16" s="419"/>
      <c r="G16" s="419"/>
      <c r="H16" s="419"/>
      <c r="I16" s="420"/>
      <c r="J16" s="13"/>
      <c r="K16" s="13"/>
      <c r="L16" s="13"/>
    </row>
    <row r="17" spans="1:12" ht="20.100000000000001" customHeight="1">
      <c r="A17" s="418"/>
      <c r="B17" s="419"/>
      <c r="C17" s="419"/>
      <c r="D17" s="419"/>
      <c r="E17" s="419"/>
      <c r="F17" s="419"/>
      <c r="G17" s="419"/>
      <c r="H17" s="419"/>
      <c r="I17" s="420"/>
      <c r="J17" s="13"/>
      <c r="K17" s="13"/>
      <c r="L17" s="13"/>
    </row>
    <row r="18" spans="1:12" ht="20.100000000000001" customHeight="1">
      <c r="A18" s="418"/>
      <c r="B18" s="419"/>
      <c r="C18" s="419"/>
      <c r="D18" s="419"/>
      <c r="E18" s="419"/>
      <c r="F18" s="419"/>
      <c r="G18" s="419"/>
      <c r="H18" s="419"/>
      <c r="I18" s="420"/>
    </row>
    <row r="19" spans="1:12" ht="20.100000000000001" customHeight="1">
      <c r="A19" s="418"/>
      <c r="B19" s="419"/>
      <c r="C19" s="419"/>
      <c r="D19" s="419"/>
      <c r="E19" s="419"/>
      <c r="F19" s="419"/>
      <c r="G19" s="419"/>
      <c r="H19" s="419"/>
      <c r="I19" s="420"/>
    </row>
    <row r="20" spans="1:12" ht="18" customHeight="1">
      <c r="A20" s="418"/>
      <c r="B20" s="419"/>
      <c r="C20" s="419"/>
      <c r="D20" s="419"/>
      <c r="E20" s="419"/>
      <c r="F20" s="419"/>
      <c r="G20" s="419"/>
      <c r="H20" s="419"/>
      <c r="I20" s="420"/>
    </row>
    <row r="21" spans="1:12" ht="18" customHeight="1">
      <c r="A21" s="14"/>
      <c r="B21" s="15"/>
      <c r="C21" s="16"/>
      <c r="D21" s="2"/>
      <c r="E21" s="2"/>
      <c r="F21" s="2"/>
      <c r="G21" s="2"/>
      <c r="H21" s="2"/>
      <c r="I21" s="5"/>
    </row>
    <row r="22" spans="1:12" ht="18" customHeight="1">
      <c r="A22" s="14"/>
      <c r="B22" s="15"/>
      <c r="C22" s="2"/>
      <c r="D22" s="2"/>
      <c r="E22" s="2"/>
      <c r="F22" s="2"/>
      <c r="G22" s="2"/>
      <c r="H22" s="2"/>
      <c r="I22" s="5"/>
    </row>
    <row r="23" spans="1:12" ht="20.100000000000001" customHeight="1">
      <c r="A23" s="14"/>
      <c r="B23" s="17"/>
      <c r="C23" s="2"/>
      <c r="D23" s="2"/>
      <c r="E23" s="2"/>
      <c r="F23" s="2"/>
      <c r="G23" s="2"/>
      <c r="H23" s="2"/>
      <c r="I23" s="5"/>
    </row>
    <row r="24" spans="1:12" ht="20.100000000000001" customHeight="1">
      <c r="A24" s="14"/>
      <c r="B24" s="17"/>
      <c r="C24" s="2"/>
      <c r="D24" s="2"/>
      <c r="E24" s="2"/>
      <c r="F24" s="2"/>
      <c r="G24" s="2"/>
      <c r="H24" s="2"/>
      <c r="I24" s="5"/>
    </row>
    <row r="25" spans="1:12" ht="20.100000000000001" customHeight="1">
      <c r="A25" s="14"/>
      <c r="B25" s="17"/>
      <c r="C25" s="2"/>
      <c r="D25" s="2"/>
      <c r="E25" s="2"/>
      <c r="F25" s="2"/>
      <c r="G25" s="2"/>
      <c r="H25" s="2"/>
      <c r="I25" s="5"/>
    </row>
    <row r="26" spans="1:12" ht="20.100000000000001" customHeight="1">
      <c r="A26" s="14"/>
      <c r="B26" s="2"/>
      <c r="C26" s="2"/>
      <c r="D26" s="2"/>
      <c r="E26" s="2"/>
      <c r="F26" s="2"/>
      <c r="G26" s="2"/>
      <c r="H26" s="2"/>
      <c r="I26" s="5"/>
    </row>
    <row r="27" spans="1:12" ht="14.25" customHeight="1">
      <c r="A27" s="14"/>
      <c r="B27" s="1"/>
      <c r="C27" s="1"/>
      <c r="D27" s="1"/>
      <c r="E27" s="1"/>
      <c r="F27" s="1"/>
      <c r="G27" s="1"/>
      <c r="H27" s="1"/>
      <c r="I27" s="18"/>
    </row>
    <row r="28" spans="1:12" ht="20.100000000000001" customHeight="1">
      <c r="A28" s="14"/>
      <c r="B28" s="1"/>
      <c r="C28" s="2"/>
      <c r="D28" s="2"/>
      <c r="E28" s="2"/>
      <c r="F28" s="2"/>
      <c r="G28" s="2"/>
      <c r="H28" s="2"/>
      <c r="I28" s="5"/>
    </row>
    <row r="29" spans="1:12" ht="20.100000000000001" customHeight="1">
      <c r="A29" s="14"/>
      <c r="B29" s="1"/>
      <c r="C29" s="2"/>
      <c r="D29" s="2"/>
      <c r="E29" s="2"/>
      <c r="F29" s="2"/>
      <c r="G29" s="2"/>
      <c r="H29" s="2"/>
      <c r="I29" s="5"/>
    </row>
    <row r="30" spans="1:12" ht="20.100000000000001" customHeight="1">
      <c r="A30" s="14"/>
      <c r="B30" s="1"/>
      <c r="C30" s="2"/>
      <c r="D30" s="2"/>
      <c r="E30" s="2"/>
      <c r="F30" s="2"/>
      <c r="G30" s="2"/>
      <c r="H30" s="2"/>
      <c r="I30" s="5"/>
    </row>
    <row r="31" spans="1:12" ht="20.100000000000001" customHeight="1">
      <c r="A31" s="14"/>
      <c r="B31" s="1"/>
      <c r="C31" s="19"/>
      <c r="D31" s="2"/>
      <c r="E31" s="2"/>
      <c r="F31" s="2"/>
      <c r="G31" s="2"/>
      <c r="H31" s="2"/>
      <c r="I31" s="5"/>
    </row>
    <row r="32" spans="1:12" ht="20.100000000000001" customHeight="1">
      <c r="A32" s="14"/>
      <c r="B32" s="1"/>
      <c r="C32" s="19"/>
      <c r="D32" s="2"/>
      <c r="E32" s="2"/>
      <c r="F32" s="2"/>
      <c r="G32" s="2"/>
      <c r="H32" s="2"/>
      <c r="I32" s="5"/>
    </row>
    <row r="33" spans="1:14" ht="20.100000000000001" customHeight="1">
      <c r="A33" s="14"/>
      <c r="B33" s="1"/>
      <c r="C33" s="19"/>
      <c r="D33" s="2"/>
      <c r="E33" s="2"/>
      <c r="F33" s="2"/>
      <c r="G33" s="2"/>
      <c r="H33" s="2"/>
      <c r="I33" s="5"/>
    </row>
    <row r="34" spans="1:14" ht="20.100000000000001" customHeight="1">
      <c r="A34" s="14"/>
      <c r="B34" s="10"/>
      <c r="C34" s="2"/>
      <c r="D34" s="2"/>
      <c r="E34" s="2"/>
      <c r="F34" s="2"/>
      <c r="G34" s="2"/>
      <c r="H34" s="2"/>
      <c r="I34" s="5"/>
    </row>
    <row r="35" spans="1:14" ht="20.100000000000001" customHeight="1">
      <c r="A35" s="14"/>
      <c r="B35" s="20"/>
      <c r="D35" s="2"/>
      <c r="E35" s="2"/>
      <c r="F35" s="2"/>
      <c r="G35" s="2"/>
      <c r="H35" s="2"/>
      <c r="I35" s="5"/>
    </row>
    <row r="36" spans="1:14" ht="20.100000000000001" customHeight="1">
      <c r="A36" s="14"/>
      <c r="B36" s="20"/>
      <c r="C36" s="2"/>
      <c r="D36" s="21"/>
      <c r="E36" s="2"/>
      <c r="F36" s="2"/>
      <c r="G36" s="2"/>
      <c r="H36" s="2"/>
      <c r="I36" s="5"/>
    </row>
    <row r="37" spans="1:14" ht="20.100000000000001" customHeight="1">
      <c r="A37" s="22"/>
      <c r="B37" s="17"/>
      <c r="C37" s="2"/>
      <c r="D37" s="2"/>
      <c r="E37" s="2"/>
      <c r="F37" s="2"/>
      <c r="G37" s="2"/>
      <c r="H37" s="2"/>
      <c r="I37" s="5"/>
    </row>
    <row r="38" spans="1:14" ht="20.100000000000001" customHeight="1">
      <c r="A38" s="22"/>
      <c r="B38" s="17"/>
      <c r="C38" s="2"/>
      <c r="D38" s="2"/>
      <c r="E38" s="2"/>
      <c r="F38" s="2"/>
      <c r="G38" s="2"/>
      <c r="H38" s="2"/>
      <c r="I38" s="5"/>
    </row>
    <row r="39" spans="1:14" ht="20.100000000000001" customHeight="1" thickBot="1">
      <c r="A39" s="23"/>
      <c r="B39" s="6"/>
      <c r="C39" s="3"/>
      <c r="D39" s="3"/>
      <c r="E39" s="3"/>
      <c r="F39" s="3"/>
      <c r="G39" s="3"/>
      <c r="H39" s="3"/>
      <c r="I39" s="4"/>
    </row>
    <row r="40" spans="1:14" ht="20.100000000000001" customHeight="1">
      <c r="A40" s="1" t="s">
        <v>27</v>
      </c>
      <c r="B40" s="2"/>
      <c r="C40" s="2"/>
      <c r="D40" s="2"/>
      <c r="E40" s="2"/>
      <c r="F40" s="2"/>
      <c r="G40" s="2"/>
      <c r="H40" s="2"/>
      <c r="I40" s="2"/>
    </row>
    <row r="41" spans="1:14" ht="11.25" customHeight="1">
      <c r="A41" s="415"/>
      <c r="B41" s="416"/>
      <c r="C41" s="416"/>
      <c r="D41" s="416"/>
      <c r="E41" s="416"/>
      <c r="F41" s="416"/>
      <c r="G41" s="416"/>
      <c r="H41" s="416"/>
      <c r="I41" s="416"/>
      <c r="J41" s="25"/>
      <c r="K41" s="25"/>
      <c r="L41" s="25"/>
      <c r="M41" s="25"/>
      <c r="N41" s="25"/>
    </row>
    <row r="42" spans="1:14" ht="13.5" customHeight="1">
      <c r="A42" s="416"/>
      <c r="B42" s="416"/>
      <c r="C42" s="416"/>
      <c r="D42" s="416"/>
      <c r="E42" s="416"/>
      <c r="F42" s="416"/>
      <c r="G42" s="416"/>
      <c r="H42" s="416"/>
      <c r="I42" s="416"/>
      <c r="J42" s="24"/>
      <c r="K42" s="24"/>
      <c r="L42" s="24"/>
      <c r="M42" s="24"/>
      <c r="N42" s="24"/>
    </row>
    <row r="43" spans="1:14" ht="20.100000000000001" customHeight="1">
      <c r="A43" s="9"/>
      <c r="B43" s="9"/>
      <c r="C43" s="9"/>
      <c r="D43" s="9"/>
      <c r="E43" s="9"/>
      <c r="F43" s="9"/>
      <c r="G43" s="9"/>
      <c r="H43" s="9"/>
      <c r="I43" s="9"/>
    </row>
    <row r="44" spans="1:14" ht="20.100000000000001" customHeight="1">
      <c r="A44" s="9"/>
      <c r="B44" s="9"/>
      <c r="C44" s="9"/>
      <c r="D44" s="9"/>
      <c r="E44" s="9"/>
      <c r="F44" s="9"/>
      <c r="G44" s="9"/>
      <c r="H44" s="9"/>
      <c r="I44" s="9"/>
    </row>
    <row r="45" spans="1:14" ht="20.100000000000001" customHeight="1">
      <c r="A45" s="2"/>
      <c r="B45" s="2"/>
      <c r="C45" s="2"/>
      <c r="D45" s="2"/>
      <c r="E45" s="2"/>
      <c r="F45" s="2"/>
      <c r="G45" s="2"/>
      <c r="H45" s="2"/>
      <c r="I45" s="2"/>
    </row>
    <row r="46" spans="1:14" ht="20.100000000000001" customHeight="1">
      <c r="A46" s="2"/>
      <c r="B46" s="2"/>
      <c r="C46" s="2"/>
      <c r="D46" s="2"/>
      <c r="E46" s="2"/>
      <c r="F46" s="2"/>
      <c r="G46" s="2"/>
      <c r="H46" s="2"/>
      <c r="I46" s="2"/>
    </row>
    <row r="47" spans="1:14" ht="20.100000000000001" customHeight="1">
      <c r="A47" s="2"/>
      <c r="B47" s="2"/>
      <c r="C47" s="2"/>
      <c r="D47" s="2"/>
      <c r="E47" s="2"/>
      <c r="F47" s="2"/>
      <c r="G47" s="2"/>
      <c r="H47" s="2"/>
      <c r="I47" s="2"/>
    </row>
    <row r="48" spans="1:14" ht="20.100000000000001" customHeight="1">
      <c r="A48" s="2"/>
      <c r="B48" s="2"/>
      <c r="C48" s="2"/>
      <c r="D48" s="2"/>
      <c r="E48" s="2"/>
      <c r="F48" s="2"/>
      <c r="G48" s="2"/>
      <c r="H48" s="2"/>
      <c r="I48" s="2"/>
    </row>
    <row r="49" spans="1:9" ht="20.100000000000001" customHeight="1">
      <c r="A49" s="2"/>
      <c r="B49" s="2"/>
      <c r="C49" s="2"/>
      <c r="D49" s="2"/>
      <c r="E49" s="2"/>
      <c r="F49" s="2"/>
      <c r="G49" s="2"/>
      <c r="H49" s="2"/>
      <c r="I49" s="2"/>
    </row>
    <row r="50" spans="1:9" ht="20.100000000000001" customHeight="1">
      <c r="A50" s="2"/>
      <c r="B50" s="2"/>
      <c r="C50" s="2"/>
      <c r="D50" s="2"/>
      <c r="E50" s="2"/>
      <c r="F50" s="2"/>
      <c r="G50" s="2"/>
      <c r="H50" s="2"/>
      <c r="I50" s="2"/>
    </row>
    <row r="51" spans="1:9" ht="20.100000000000001" customHeight="1">
      <c r="A51" s="2"/>
      <c r="B51" s="2"/>
      <c r="C51" s="2"/>
      <c r="D51" s="2"/>
      <c r="E51" s="2"/>
      <c r="F51" s="2"/>
      <c r="G51" s="2"/>
      <c r="H51" s="2"/>
      <c r="I51" s="2"/>
    </row>
    <row r="52" spans="1:9" ht="20.100000000000001" customHeight="1">
      <c r="A52" s="2"/>
      <c r="B52" s="2"/>
      <c r="C52" s="2"/>
      <c r="D52" s="2"/>
      <c r="E52" s="2"/>
      <c r="F52" s="2"/>
      <c r="G52" s="2"/>
      <c r="H52" s="2"/>
      <c r="I52" s="2"/>
    </row>
    <row r="53" spans="1:9" ht="20.100000000000001" customHeight="1">
      <c r="A53" s="2"/>
      <c r="B53" s="2"/>
      <c r="C53" s="2"/>
      <c r="D53" s="2"/>
      <c r="E53" s="2"/>
      <c r="F53" s="2"/>
      <c r="G53" s="2"/>
      <c r="H53" s="2"/>
      <c r="I53" s="2"/>
    </row>
    <row r="54" spans="1:9" ht="20.100000000000001" customHeight="1">
      <c r="A54" s="2"/>
      <c r="B54" s="2"/>
      <c r="C54" s="2"/>
      <c r="D54" s="2"/>
      <c r="E54" s="2"/>
      <c r="F54" s="2"/>
      <c r="G54" s="2"/>
      <c r="H54" s="2"/>
      <c r="I54" s="2"/>
    </row>
    <row r="55" spans="1:9" ht="20.100000000000001" customHeight="1">
      <c r="A55" s="2"/>
      <c r="B55" s="2"/>
      <c r="C55" s="2"/>
      <c r="D55" s="2"/>
      <c r="E55" s="2"/>
      <c r="F55" s="2"/>
      <c r="G55" s="2"/>
      <c r="H55" s="2"/>
      <c r="I55" s="2"/>
    </row>
    <row r="56" spans="1:9" ht="20.100000000000001" customHeight="1">
      <c r="A56" s="2"/>
      <c r="B56" s="2"/>
      <c r="C56" s="2"/>
      <c r="D56" s="2"/>
      <c r="E56" s="2"/>
      <c r="F56" s="2"/>
      <c r="G56" s="2"/>
      <c r="H56" s="2"/>
      <c r="I56" s="2"/>
    </row>
    <row r="57" spans="1:9" ht="20.100000000000001" customHeight="1"/>
    <row r="58" spans="1:9" ht="20.100000000000001" customHeight="1"/>
    <row r="59" spans="1:9" ht="20.100000000000001" customHeight="1"/>
    <row r="60" spans="1:9" ht="20.100000000000001" customHeight="1"/>
  </sheetData>
  <mergeCells count="4">
    <mergeCell ref="A1:I4"/>
    <mergeCell ref="A41:I42"/>
    <mergeCell ref="B5:H6"/>
    <mergeCell ref="A9:I20"/>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申込要領</vt:lpstr>
      <vt:lpstr>申込書</vt:lpstr>
      <vt:lpstr>貼付用紙</vt:lpstr>
      <vt:lpstr>申込書!Print_Area</vt:lpstr>
      <vt:lpstr>申込要領!Print_Area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2025-09-04T02:49:30Z</cp:lastPrinted>
  <dcterms:created xsi:type="dcterms:W3CDTF">2014-02-18T07:26:42Z</dcterms:created>
  <dcterms:modified xsi:type="dcterms:W3CDTF">2025-09-04T02:49:37Z</dcterms:modified>
</cp:coreProperties>
</file>